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d132c0d1fc58a4/Töölaud/"/>
    </mc:Choice>
  </mc:AlternateContent>
  <xr:revisionPtr revIDLastSave="0" documentId="8_{5600D27A-842C-4DBF-B2F7-EAF1A44BC51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Naised MV" sheetId="1" r:id="rId1"/>
    <sheet name="Mehed MV" sheetId="2" r:id="rId2"/>
    <sheet name="Segapaarid" sheetId="3" r:id="rId3"/>
    <sheet name="Noored" sheetId="4" r:id="rId4"/>
  </sheets>
  <definedNames>
    <definedName name="_xlnm.Print_Area" localSheetId="1">'Mehed MV'!$A$1:$I$9</definedName>
    <definedName name="_xlnm.Print_Area" localSheetId="0">'Naised MV'!$A$1:$K$14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4" l="1"/>
  <c r="E29" i="4"/>
  <c r="E28" i="4"/>
  <c r="C31" i="4"/>
  <c r="C30" i="4"/>
  <c r="C29" i="4"/>
  <c r="C28" i="4"/>
  <c r="C79" i="3"/>
  <c r="C62" i="3"/>
  <c r="D65" i="3" s="1"/>
  <c r="C78" i="3"/>
  <c r="C77" i="3"/>
  <c r="C56" i="3"/>
  <c r="D69" i="3" s="1"/>
  <c r="C80" i="3" s="1"/>
  <c r="C76" i="3"/>
  <c r="C75" i="3"/>
  <c r="C74" i="3"/>
  <c r="C73" i="3"/>
  <c r="C58" i="3"/>
  <c r="D60" i="3" s="1"/>
  <c r="E57" i="3" s="1"/>
  <c r="C52" i="3"/>
  <c r="D54" i="3" s="1"/>
  <c r="C38" i="3"/>
  <c r="D46" i="3" s="1"/>
  <c r="E43" i="3" s="1"/>
  <c r="C34" i="3"/>
  <c r="D36" i="3" s="1"/>
  <c r="E34" i="3" s="1"/>
  <c r="C31" i="3"/>
  <c r="D41" i="3" s="1"/>
  <c r="C27" i="3"/>
  <c r="D29" i="3" s="1"/>
  <c r="E67" i="3" l="1"/>
  <c r="B101" i="2"/>
  <c r="B99" i="2"/>
  <c r="B97" i="2"/>
  <c r="D79" i="2"/>
  <c r="B100" i="2" s="1"/>
  <c r="D74" i="2"/>
  <c r="E77" i="2" s="1"/>
  <c r="F83" i="2" s="1"/>
  <c r="B96" i="2" s="1"/>
  <c r="C77" i="2"/>
  <c r="B103" i="2" s="1"/>
  <c r="C72" i="2"/>
  <c r="D70" i="2"/>
  <c r="D65" i="2"/>
  <c r="E67" i="2" s="1"/>
  <c r="G73" i="2" s="1"/>
  <c r="C63" i="2"/>
  <c r="B102" i="2" s="1"/>
  <c r="C58" i="2"/>
  <c r="D61" i="2" s="1"/>
  <c r="B98" i="2" s="1"/>
  <c r="D47" i="2"/>
  <c r="E49" i="2" s="1"/>
  <c r="G53" i="2" s="1"/>
  <c r="J63" i="2" s="1"/>
  <c r="B93" i="2" s="1"/>
  <c r="D56" i="2"/>
  <c r="E58" i="2" s="1"/>
  <c r="F79" i="2" s="1"/>
  <c r="J81" i="2" s="1"/>
  <c r="B95" i="2" s="1"/>
  <c r="C54" i="2"/>
  <c r="C49" i="2"/>
  <c r="D51" i="2" s="1"/>
  <c r="B23" i="1"/>
  <c r="B22" i="1"/>
  <c r="B21" i="1"/>
  <c r="B20" i="1"/>
  <c r="B19" i="1"/>
  <c r="B94" i="2" l="1"/>
</calcChain>
</file>

<file path=xl/sharedStrings.xml><?xml version="1.0" encoding="utf-8"?>
<sst xmlns="http://schemas.openxmlformats.org/spreadsheetml/2006/main" count="280" uniqueCount="180">
  <si>
    <t>koht</t>
  </si>
  <si>
    <t>x</t>
  </si>
  <si>
    <t>I</t>
  </si>
  <si>
    <t>II</t>
  </si>
  <si>
    <t>III</t>
  </si>
  <si>
    <t>Mängud</t>
  </si>
  <si>
    <t>Paremusjärjestus</t>
  </si>
  <si>
    <t>Naised</t>
  </si>
  <si>
    <t>IV</t>
  </si>
  <si>
    <t>Mehed</t>
  </si>
  <si>
    <t>V</t>
  </si>
  <si>
    <t>Võite</t>
  </si>
  <si>
    <r>
      <t xml:space="preserve">0:2             </t>
    </r>
    <r>
      <rPr>
        <sz val="14"/>
        <rFont val="Calibri"/>
        <family val="2"/>
        <charset val="186"/>
        <scheme val="minor"/>
      </rPr>
      <t>(11:15; 11:15)</t>
    </r>
  </si>
  <si>
    <r>
      <t xml:space="preserve">2:0        </t>
    </r>
    <r>
      <rPr>
        <sz val="14"/>
        <rFont val="Calibri"/>
        <family val="2"/>
        <charset val="186"/>
        <scheme val="minor"/>
      </rPr>
      <t>(15:11; 15:11)</t>
    </r>
  </si>
  <si>
    <t>B-alagrupp</t>
  </si>
  <si>
    <t>A-alagrupp</t>
  </si>
  <si>
    <t>Silver Siht - Meelis Nukki</t>
  </si>
  <si>
    <t>Robert Nukki - Lukas Kaup</t>
  </si>
  <si>
    <t>3-4 koht</t>
  </si>
  <si>
    <t>Lisett Liiv - Kristiina Treter</t>
  </si>
  <si>
    <t>Kelly Siil - Triin Heilu</t>
  </si>
  <si>
    <t>Greete Tikerpuu - Lisete Mikk</t>
  </si>
  <si>
    <t>Simona Ladva - Heliko Nukki</t>
  </si>
  <si>
    <t>Milen Filippova - Agne Närripä</t>
  </si>
  <si>
    <r>
      <t xml:space="preserve">2:1        </t>
    </r>
    <r>
      <rPr>
        <sz val="14"/>
        <rFont val="Calibri"/>
        <family val="2"/>
        <charset val="186"/>
        <scheme val="minor"/>
      </rPr>
      <t>(15:9; 13:15; 15:9)</t>
    </r>
  </si>
  <si>
    <r>
      <t xml:space="preserve">1:2             </t>
    </r>
    <r>
      <rPr>
        <sz val="14"/>
        <rFont val="Calibri"/>
        <family val="2"/>
        <charset val="186"/>
        <scheme val="minor"/>
      </rPr>
      <t>(9:15; 15:13; 9:15)</t>
    </r>
  </si>
  <si>
    <r>
      <t xml:space="preserve">2:1        </t>
    </r>
    <r>
      <rPr>
        <sz val="14"/>
        <rFont val="Calibri"/>
        <family val="2"/>
        <charset val="186"/>
        <scheme val="minor"/>
      </rPr>
      <t>(11:15; 15:13; 15:12)</t>
    </r>
  </si>
  <si>
    <r>
      <t xml:space="preserve">1:2             </t>
    </r>
    <r>
      <rPr>
        <sz val="14"/>
        <rFont val="Calibri"/>
        <family val="2"/>
        <charset val="186"/>
        <scheme val="minor"/>
      </rPr>
      <t>(15:11; 13:15; 12:15)</t>
    </r>
  </si>
  <si>
    <r>
      <t xml:space="preserve">2:1        </t>
    </r>
    <r>
      <rPr>
        <sz val="14"/>
        <rFont val="Calibri"/>
        <family val="2"/>
        <charset val="186"/>
        <scheme val="minor"/>
      </rPr>
      <t>(15:9; 13:15; 17:15)</t>
    </r>
  </si>
  <si>
    <r>
      <t xml:space="preserve">1:2             </t>
    </r>
    <r>
      <rPr>
        <sz val="14"/>
        <rFont val="Calibri"/>
        <family val="2"/>
        <charset val="186"/>
        <scheme val="minor"/>
      </rPr>
      <t>(9:15; 15:13; 17:19)</t>
    </r>
  </si>
  <si>
    <r>
      <t xml:space="preserve">2:0        </t>
    </r>
    <r>
      <rPr>
        <sz val="14"/>
        <rFont val="Calibri"/>
        <family val="2"/>
        <charset val="186"/>
        <scheme val="minor"/>
      </rPr>
      <t>(19:17; 15:6)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</si>
  <si>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(17:19; 6:15)</t>
    </r>
  </si>
  <si>
    <r>
      <t xml:space="preserve">2:0        </t>
    </r>
    <r>
      <rPr>
        <sz val="14"/>
        <rFont val="Calibri"/>
        <family val="2"/>
        <charset val="186"/>
        <scheme val="minor"/>
      </rPr>
      <t>(15:7; 15:6)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</si>
  <si>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(7:15; 6:15)</t>
    </r>
  </si>
  <si>
    <r>
      <t xml:space="preserve">2:0        </t>
    </r>
    <r>
      <rPr>
        <sz val="14"/>
        <rFont val="Calibri"/>
        <family val="2"/>
        <charset val="186"/>
        <scheme val="minor"/>
      </rPr>
      <t>(15:10; 15:8)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</si>
  <si>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(10:15; 8:15)</t>
    </r>
  </si>
  <si>
    <r>
      <t xml:space="preserve">2:0        </t>
    </r>
    <r>
      <rPr>
        <sz val="14"/>
        <rFont val="Calibri"/>
        <family val="2"/>
        <charset val="186"/>
        <scheme val="minor"/>
      </rPr>
      <t>(15:4; 15:5)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</si>
  <si>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(4:15; 5:15)</t>
    </r>
  </si>
  <si>
    <r>
      <t xml:space="preserve">1:2             </t>
    </r>
    <r>
      <rPr>
        <sz val="14"/>
        <rFont val="Calibri"/>
        <family val="2"/>
        <charset val="186"/>
        <scheme val="minor"/>
      </rPr>
      <t>(10:15; 15:11; 12:15)</t>
    </r>
  </si>
  <si>
    <r>
      <t xml:space="preserve">2:1        </t>
    </r>
    <r>
      <rPr>
        <sz val="14"/>
        <rFont val="Calibri"/>
        <family val="2"/>
        <charset val="186"/>
        <scheme val="minor"/>
      </rPr>
      <t>(15:10; 11:15; 15:12)</t>
    </r>
  </si>
  <si>
    <r>
      <t xml:space="preserve">2:0        </t>
    </r>
    <r>
      <rPr>
        <sz val="14"/>
        <rFont val="Calibri"/>
        <family val="2"/>
        <charset val="186"/>
        <scheme val="minor"/>
      </rPr>
      <t>(15:10; 15:12)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</si>
  <si>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(10:15; 12:15)</t>
    </r>
  </si>
  <si>
    <r>
      <t xml:space="preserve">2:1        </t>
    </r>
    <r>
      <rPr>
        <sz val="14"/>
        <rFont val="Calibri"/>
        <family val="2"/>
        <charset val="186"/>
        <scheme val="minor"/>
      </rPr>
      <t>(15:17; 15:8; 15:8)</t>
    </r>
  </si>
  <si>
    <r>
      <t xml:space="preserve">1:2             </t>
    </r>
    <r>
      <rPr>
        <sz val="14"/>
        <rFont val="Calibri"/>
        <family val="2"/>
        <charset val="186"/>
        <scheme val="minor"/>
      </rPr>
      <t>(17:15; 8:15; 8:15)</t>
    </r>
  </si>
  <si>
    <t>LÄÄNEMAA MV 2026 Rannavõrkpall</t>
  </si>
  <si>
    <t>C-alagrupp</t>
  </si>
  <si>
    <t>Tarmo Luik - Kaido Luik</t>
  </si>
  <si>
    <t>Kristjan Niibon - Tristan Liias</t>
  </si>
  <si>
    <t>Urmas Liiv - Margo Siil</t>
  </si>
  <si>
    <t>Peep Vahar - Stig Rogenbaum</t>
  </si>
  <si>
    <t>Janar Kuld - Priit Nukki</t>
  </si>
  <si>
    <t>Hendrik Naar - Maanus Jõevee</t>
  </si>
  <si>
    <t>Marko Olenko - Margus Krips</t>
  </si>
  <si>
    <t>Markus Rafael Kalda - Olle Palu</t>
  </si>
  <si>
    <t>Kaspar Järvi - Rauno Laksberg</t>
  </si>
  <si>
    <t>Punkte</t>
  </si>
  <si>
    <r>
      <t xml:space="preserve">1:1        </t>
    </r>
    <r>
      <rPr>
        <sz val="14"/>
        <rFont val="Calibri"/>
        <family val="2"/>
        <charset val="186"/>
        <scheme val="minor"/>
      </rPr>
      <t>(15:13; 13:15)</t>
    </r>
  </si>
  <si>
    <r>
      <t xml:space="preserve">1:1                               </t>
    </r>
    <r>
      <rPr>
        <sz val="14"/>
        <rFont val="Calibri"/>
        <family val="2"/>
        <charset val="186"/>
        <scheme val="minor"/>
      </rPr>
      <t>(15:13; 13:15)</t>
    </r>
  </si>
  <si>
    <r>
      <t xml:space="preserve">2:0        </t>
    </r>
    <r>
      <rPr>
        <sz val="14"/>
        <rFont val="Calibri"/>
        <family val="2"/>
        <charset val="186"/>
        <scheme val="minor"/>
      </rPr>
      <t>(15:12; 16:14)</t>
    </r>
  </si>
  <si>
    <r>
      <t xml:space="preserve">0:2                         </t>
    </r>
    <r>
      <rPr>
        <sz val="14"/>
        <rFont val="Calibri"/>
        <family val="2"/>
        <charset val="186"/>
        <scheme val="minor"/>
      </rPr>
      <t>(12:15; 14:16)</t>
    </r>
  </si>
  <si>
    <r>
      <t xml:space="preserve">2:0        </t>
    </r>
    <r>
      <rPr>
        <sz val="14"/>
        <rFont val="Calibri"/>
        <family val="2"/>
        <charset val="186"/>
        <scheme val="minor"/>
      </rPr>
      <t>(15:8; 15:5)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</si>
  <si>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(8:15; 5:15)</t>
    </r>
  </si>
  <si>
    <r>
      <t xml:space="preserve">2:0        </t>
    </r>
    <r>
      <rPr>
        <sz val="14"/>
        <rFont val="Calibri"/>
        <family val="2"/>
        <charset val="186"/>
        <scheme val="minor"/>
      </rPr>
      <t>(17:15; 15:13)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</si>
  <si>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(15:17; 13:15)</t>
    </r>
  </si>
  <si>
    <r>
      <t xml:space="preserve">2:0        </t>
    </r>
    <r>
      <rPr>
        <sz val="14"/>
        <rFont val="Calibri"/>
        <family val="2"/>
        <charset val="186"/>
        <scheme val="minor"/>
      </rPr>
      <t>(15:9; 15:9)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</si>
  <si>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(9:15; 9:15)</t>
    </r>
  </si>
  <si>
    <r>
      <t xml:space="preserve">1:1        </t>
    </r>
    <r>
      <rPr>
        <sz val="14"/>
        <rFont val="Calibri"/>
        <family val="2"/>
        <charset val="186"/>
        <scheme val="minor"/>
      </rPr>
      <t>(8:15; 21:19)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</si>
  <si>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(15:8; 19:21)</t>
    </r>
  </si>
  <si>
    <r>
      <t xml:space="preserve">2:0        </t>
    </r>
    <r>
      <rPr>
        <sz val="14"/>
        <rFont val="Calibri"/>
        <family val="2"/>
        <charset val="186"/>
        <scheme val="minor"/>
      </rPr>
      <t>(15:13; 15:12)</t>
    </r>
  </si>
  <si>
    <r>
      <t xml:space="preserve">0:2             </t>
    </r>
    <r>
      <rPr>
        <sz val="14"/>
        <rFont val="Calibri"/>
        <family val="2"/>
        <charset val="186"/>
        <scheme val="minor"/>
      </rPr>
      <t>13:15; 12:15)</t>
    </r>
  </si>
  <si>
    <r>
      <t xml:space="preserve">2:0        </t>
    </r>
    <r>
      <rPr>
        <sz val="14"/>
        <rFont val="Calibri"/>
        <family val="2"/>
        <charset val="186"/>
        <scheme val="minor"/>
      </rPr>
      <t>(15:7; 15:9)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</si>
  <si>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(7:15; 9:15)</t>
    </r>
  </si>
  <si>
    <r>
      <t xml:space="preserve">1:1        </t>
    </r>
    <r>
      <rPr>
        <sz val="14"/>
        <rFont val="Calibri"/>
        <family val="2"/>
        <charset val="186"/>
        <scheme val="minor"/>
      </rPr>
      <t>(24:26; 15:10)</t>
    </r>
  </si>
  <si>
    <r>
      <t xml:space="preserve">1:1        </t>
    </r>
    <r>
      <rPr>
        <sz val="14"/>
        <rFont val="Calibri"/>
        <family val="2"/>
        <charset val="186"/>
        <scheme val="minor"/>
      </rPr>
      <t>(26:24; 10:15)</t>
    </r>
  </si>
  <si>
    <r>
      <t xml:space="preserve">1:1         </t>
    </r>
    <r>
      <rPr>
        <sz val="14"/>
        <rFont val="Calibri"/>
        <family val="2"/>
        <charset val="186"/>
        <scheme val="minor"/>
      </rPr>
      <t>(15:13; 10:15)</t>
    </r>
  </si>
  <si>
    <r>
      <t xml:space="preserve">1:1        </t>
    </r>
    <r>
      <rPr>
        <sz val="14"/>
        <rFont val="Calibri"/>
        <family val="2"/>
        <charset val="186"/>
        <scheme val="minor"/>
      </rPr>
      <t>(13:15; 15:10)</t>
    </r>
  </si>
  <si>
    <r>
      <t xml:space="preserve">2:0        </t>
    </r>
    <r>
      <rPr>
        <sz val="14"/>
        <rFont val="Calibri"/>
        <family val="2"/>
        <charset val="186"/>
        <scheme val="minor"/>
      </rPr>
      <t>(15:10; 15:11)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</si>
  <si>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(10:15; 11:15)</t>
    </r>
  </si>
  <si>
    <r>
      <t xml:space="preserve">2:0        </t>
    </r>
    <r>
      <rPr>
        <sz val="14"/>
        <rFont val="Calibri"/>
        <family val="2"/>
        <charset val="186"/>
        <scheme val="minor"/>
      </rPr>
      <t>(15:8; 15:8)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</si>
  <si>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(8:15; 8:15)</t>
    </r>
  </si>
  <si>
    <r>
      <t xml:space="preserve">3    </t>
    </r>
    <r>
      <rPr>
        <sz val="12"/>
        <rFont val="Calibri"/>
        <family val="2"/>
        <charset val="186"/>
        <scheme val="minor"/>
      </rPr>
      <t>+2</t>
    </r>
  </si>
  <si>
    <r>
      <t xml:space="preserve">3    </t>
    </r>
    <r>
      <rPr>
        <sz val="12"/>
        <rFont val="Calibri"/>
        <family val="2"/>
        <charset val="186"/>
        <scheme val="minor"/>
      </rPr>
      <t>+5</t>
    </r>
  </si>
  <si>
    <t>LÄÄNEMAA MEISTRIVÕISTLUSED RANNAVÕRKPALLIS 2026</t>
  </si>
  <si>
    <t>Jrk.</t>
  </si>
  <si>
    <t>1.</t>
  </si>
  <si>
    <t>2.</t>
  </si>
  <si>
    <t>3.</t>
  </si>
  <si>
    <t>4.</t>
  </si>
  <si>
    <t>Võidud</t>
  </si>
  <si>
    <t>Punktide suhe</t>
  </si>
  <si>
    <t>Koht</t>
  </si>
  <si>
    <t>Meelis Nukki - Kelly Siil</t>
  </si>
  <si>
    <t>LMTM</t>
  </si>
  <si>
    <r>
      <rPr>
        <b/>
        <sz val="10"/>
        <color rgb="FF000000"/>
        <rFont val="Calibri"/>
        <family val="2"/>
        <charset val="186"/>
        <scheme val="minor"/>
      </rPr>
      <t xml:space="preserve">2:1       </t>
    </r>
    <r>
      <rPr>
        <sz val="11"/>
        <color theme="1"/>
        <rFont val="Calibri"/>
        <family val="2"/>
        <charset val="186"/>
        <scheme val="minor"/>
      </rPr>
      <t xml:space="preserve">     (21:10; 19:21; 15:13)</t>
    </r>
  </si>
  <si>
    <r>
      <rPr>
        <b/>
        <sz val="10"/>
        <color rgb="FF000000"/>
        <rFont val="Calibri"/>
        <family val="2"/>
        <charset val="186"/>
        <scheme val="minor"/>
      </rPr>
      <t xml:space="preserve">2:0       </t>
    </r>
    <r>
      <rPr>
        <sz val="11"/>
        <color theme="1"/>
        <rFont val="Calibri"/>
        <family val="2"/>
        <charset val="186"/>
        <scheme val="minor"/>
      </rPr>
      <t xml:space="preserve">     (21:17; 21:17)</t>
    </r>
  </si>
  <si>
    <r>
      <rPr>
        <b/>
        <sz val="10"/>
        <color rgb="FF000000"/>
        <rFont val="Calibri"/>
        <family val="2"/>
        <charset val="186"/>
        <scheme val="minor"/>
      </rPr>
      <t xml:space="preserve">2:0       </t>
    </r>
    <r>
      <rPr>
        <sz val="11"/>
        <color theme="1"/>
        <rFont val="Calibri"/>
        <family val="2"/>
        <charset val="186"/>
        <scheme val="minor"/>
      </rPr>
      <t xml:space="preserve">     (21:18; 21:13)</t>
    </r>
  </si>
  <si>
    <t>8p     +32</t>
  </si>
  <si>
    <t>Markus Rafael Kalda - Simona Ladva</t>
  </si>
  <si>
    <r>
      <rPr>
        <b/>
        <sz val="10"/>
        <color rgb="FF000000"/>
        <rFont val="Calibri"/>
        <family val="2"/>
        <charset val="186"/>
        <scheme val="minor"/>
      </rPr>
      <t xml:space="preserve">1:2       </t>
    </r>
    <r>
      <rPr>
        <sz val="11"/>
        <color theme="1"/>
        <rFont val="Calibri"/>
        <family val="2"/>
        <charset val="186"/>
        <scheme val="minor"/>
      </rPr>
      <t xml:space="preserve">     (10:21; 21:19; 13:15)</t>
    </r>
  </si>
  <si>
    <r>
      <rPr>
        <b/>
        <sz val="10"/>
        <color rgb="FF000000"/>
        <rFont val="Calibri"/>
        <family val="2"/>
        <charset val="186"/>
        <scheme val="minor"/>
      </rPr>
      <t xml:space="preserve">2:1       </t>
    </r>
    <r>
      <rPr>
        <sz val="11"/>
        <color theme="1"/>
        <rFont val="Calibri"/>
        <family val="2"/>
        <charset val="186"/>
        <scheme val="minor"/>
      </rPr>
      <t xml:space="preserve">     (21:17; 18:21; 19:17)</t>
    </r>
  </si>
  <si>
    <r>
      <rPr>
        <b/>
        <sz val="10"/>
        <color rgb="FF000000"/>
        <rFont val="Calibri"/>
        <family val="2"/>
        <charset val="186"/>
        <scheme val="minor"/>
      </rPr>
      <t xml:space="preserve">0:2       </t>
    </r>
    <r>
      <rPr>
        <sz val="11"/>
        <color theme="1"/>
        <rFont val="Calibri"/>
        <family val="2"/>
        <charset val="186"/>
        <scheme val="minor"/>
      </rPr>
      <t xml:space="preserve">     (15:21; 18:21)</t>
    </r>
  </si>
  <si>
    <t>3p     -17</t>
  </si>
  <si>
    <t>Jaron Kariste - Lisete Mikk</t>
  </si>
  <si>
    <r>
      <rPr>
        <b/>
        <sz val="10"/>
        <color rgb="FF000000"/>
        <rFont val="Calibri"/>
        <family val="2"/>
        <charset val="186"/>
        <scheme val="minor"/>
      </rPr>
      <t xml:space="preserve">0:2       </t>
    </r>
    <r>
      <rPr>
        <sz val="11"/>
        <color theme="1"/>
        <rFont val="Calibri"/>
        <family val="2"/>
        <charset val="186"/>
        <scheme val="minor"/>
      </rPr>
      <t xml:space="preserve">     (17:21; 17:21)</t>
    </r>
  </si>
  <si>
    <r>
      <rPr>
        <b/>
        <sz val="10"/>
        <color rgb="FF000000"/>
        <rFont val="Calibri"/>
        <family val="2"/>
        <charset val="186"/>
        <scheme val="minor"/>
      </rPr>
      <t xml:space="preserve">1:2       </t>
    </r>
    <r>
      <rPr>
        <sz val="11"/>
        <color theme="1"/>
        <rFont val="Calibri"/>
        <family val="2"/>
        <charset val="186"/>
        <scheme val="minor"/>
      </rPr>
      <t xml:space="preserve">     (17:21; 21:18; 17:19)</t>
    </r>
  </si>
  <si>
    <r>
      <rPr>
        <b/>
        <sz val="10"/>
        <color rgb="FF000000"/>
        <rFont val="Calibri"/>
        <family val="2"/>
        <charset val="186"/>
        <scheme val="minor"/>
      </rPr>
      <t xml:space="preserve">0:2       </t>
    </r>
    <r>
      <rPr>
        <sz val="11"/>
        <color theme="1"/>
        <rFont val="Calibri"/>
        <family val="2"/>
        <charset val="186"/>
        <scheme val="minor"/>
      </rPr>
      <t xml:space="preserve">     (8:21; 10:21)</t>
    </r>
  </si>
  <si>
    <t>1p     -35</t>
  </si>
  <si>
    <t>Priit Nukki - Heliko Nukki</t>
  </si>
  <si>
    <r>
      <rPr>
        <b/>
        <sz val="10"/>
        <color rgb="FF000000"/>
        <rFont val="Calibri"/>
        <family val="2"/>
        <charset val="186"/>
        <scheme val="minor"/>
      </rPr>
      <t xml:space="preserve">0:2       </t>
    </r>
    <r>
      <rPr>
        <sz val="11"/>
        <color theme="1"/>
        <rFont val="Calibri"/>
        <family val="2"/>
        <charset val="186"/>
        <scheme val="minor"/>
      </rPr>
      <t xml:space="preserve">     (18:21; 13:21)</t>
    </r>
  </si>
  <si>
    <r>
      <rPr>
        <b/>
        <sz val="10"/>
        <color rgb="FF000000"/>
        <rFont val="Calibri"/>
        <family val="2"/>
        <charset val="186"/>
        <scheme val="minor"/>
      </rPr>
      <t xml:space="preserve">2:0       </t>
    </r>
    <r>
      <rPr>
        <sz val="11"/>
        <color theme="1"/>
        <rFont val="Calibri"/>
        <family val="2"/>
        <charset val="186"/>
        <scheme val="minor"/>
      </rPr>
      <t xml:space="preserve">     (21:15; 21:18)</t>
    </r>
  </si>
  <si>
    <r>
      <rPr>
        <b/>
        <sz val="10"/>
        <color rgb="FF000000"/>
        <rFont val="Calibri"/>
        <family val="2"/>
        <charset val="186"/>
        <scheme val="minor"/>
      </rPr>
      <t xml:space="preserve">2:0       </t>
    </r>
    <r>
      <rPr>
        <sz val="11"/>
        <color theme="1"/>
        <rFont val="Calibri"/>
        <family val="2"/>
        <charset val="186"/>
        <scheme val="minor"/>
      </rPr>
      <t xml:space="preserve">     (21:8; 21:10)</t>
    </r>
  </si>
  <si>
    <t>6p     +22</t>
  </si>
  <si>
    <t>Kaspar Järvi - Kertu Villakov</t>
  </si>
  <si>
    <r>
      <rPr>
        <b/>
        <sz val="10"/>
        <color rgb="FF000000"/>
        <rFont val="Calibri"/>
        <family val="2"/>
        <charset val="186"/>
        <scheme val="minor"/>
      </rPr>
      <t xml:space="preserve">0:2       </t>
    </r>
    <r>
      <rPr>
        <sz val="11"/>
        <color theme="1"/>
        <rFont val="Calibri"/>
        <family val="2"/>
        <charset val="186"/>
        <scheme val="minor"/>
      </rPr>
      <t xml:space="preserve">     (14:21; 19:21)</t>
    </r>
  </si>
  <si>
    <r>
      <rPr>
        <b/>
        <sz val="10"/>
        <color rgb="FF000000"/>
        <rFont val="Calibri"/>
        <family val="2"/>
        <charset val="186"/>
        <scheme val="minor"/>
      </rPr>
      <t xml:space="preserve">0:2       </t>
    </r>
    <r>
      <rPr>
        <sz val="11"/>
        <color theme="1"/>
        <rFont val="Calibri"/>
        <family val="2"/>
        <charset val="186"/>
        <scheme val="minor"/>
      </rPr>
      <t xml:space="preserve">     (19:21; 10:21)</t>
    </r>
  </si>
  <si>
    <t>0p     -33</t>
  </si>
  <si>
    <t>Hendrik Naar - Triin Heilu</t>
  </si>
  <si>
    <r>
      <rPr>
        <b/>
        <sz val="10"/>
        <color rgb="FF000000"/>
        <rFont val="Calibri"/>
        <family val="2"/>
        <charset val="186"/>
        <scheme val="minor"/>
      </rPr>
      <t xml:space="preserve">2:0       </t>
    </r>
    <r>
      <rPr>
        <sz val="11"/>
        <color theme="1"/>
        <rFont val="Calibri"/>
        <family val="2"/>
        <charset val="186"/>
        <scheme val="minor"/>
      </rPr>
      <t xml:space="preserve">     (21:11; 21:13)</t>
    </r>
  </si>
  <si>
    <r>
      <rPr>
        <b/>
        <sz val="10"/>
        <color rgb="FF000000"/>
        <rFont val="Calibri"/>
        <family val="2"/>
        <charset val="186"/>
        <scheme val="minor"/>
      </rPr>
      <t xml:space="preserve">2:0       </t>
    </r>
    <r>
      <rPr>
        <sz val="11"/>
        <color theme="1"/>
        <rFont val="Calibri"/>
        <family val="2"/>
        <charset val="186"/>
        <scheme val="minor"/>
      </rPr>
      <t xml:space="preserve">     (21:7; 21:11)</t>
    </r>
  </si>
  <si>
    <t>9p     +53</t>
  </si>
  <si>
    <t>Janar Kuld - Eliise Loorens</t>
  </si>
  <si>
    <r>
      <rPr>
        <b/>
        <sz val="10"/>
        <color rgb="FF000000"/>
        <rFont val="Calibri"/>
        <family val="2"/>
        <charset val="186"/>
        <scheme val="minor"/>
      </rPr>
      <t xml:space="preserve">2:0       </t>
    </r>
    <r>
      <rPr>
        <sz val="11"/>
        <color theme="1"/>
        <rFont val="Calibri"/>
        <family val="2"/>
        <charset val="186"/>
        <scheme val="minor"/>
      </rPr>
      <t xml:space="preserve">     (21:14; 21:19)</t>
    </r>
  </si>
  <si>
    <r>
      <rPr>
        <b/>
        <sz val="10"/>
        <color rgb="FF000000"/>
        <rFont val="Calibri"/>
        <family val="2"/>
        <charset val="186"/>
        <scheme val="minor"/>
      </rPr>
      <t xml:space="preserve">0:2       </t>
    </r>
    <r>
      <rPr>
        <sz val="11"/>
        <color theme="1"/>
        <rFont val="Calibri"/>
        <family val="2"/>
        <charset val="186"/>
        <scheme val="minor"/>
      </rPr>
      <t xml:space="preserve">     (11:21; 13:21)</t>
    </r>
  </si>
  <si>
    <r>
      <rPr>
        <b/>
        <sz val="10"/>
        <color rgb="FF000000"/>
        <rFont val="Calibri"/>
        <family val="2"/>
        <charset val="186"/>
        <scheme val="minor"/>
      </rPr>
      <t xml:space="preserve">2:0       </t>
    </r>
    <r>
      <rPr>
        <sz val="11"/>
        <color theme="1"/>
        <rFont val="Calibri"/>
        <family val="2"/>
        <charset val="186"/>
        <scheme val="minor"/>
      </rPr>
      <t xml:space="preserve">     (21:16; 21:12)</t>
    </r>
  </si>
  <si>
    <t>6p     +5</t>
  </si>
  <si>
    <t>Kristjan Järve - Maarja Peinar Järve</t>
  </si>
  <si>
    <r>
      <rPr>
        <b/>
        <sz val="10"/>
        <color rgb="FF000000"/>
        <rFont val="Calibri"/>
        <family val="2"/>
        <charset val="186"/>
        <scheme val="minor"/>
      </rPr>
      <t xml:space="preserve">2:0       </t>
    </r>
    <r>
      <rPr>
        <sz val="11"/>
        <color theme="1"/>
        <rFont val="Calibri"/>
        <family val="2"/>
        <charset val="186"/>
        <scheme val="minor"/>
      </rPr>
      <t xml:space="preserve">     (21:19; 21:10)</t>
    </r>
  </si>
  <si>
    <r>
      <rPr>
        <b/>
        <sz val="10"/>
        <color rgb="FF000000"/>
        <rFont val="Calibri"/>
        <family val="2"/>
        <charset val="186"/>
        <scheme val="minor"/>
      </rPr>
      <t xml:space="preserve">0:2       </t>
    </r>
    <r>
      <rPr>
        <sz val="11"/>
        <color theme="1"/>
        <rFont val="Calibri"/>
        <family val="2"/>
        <charset val="186"/>
        <scheme val="minor"/>
      </rPr>
      <t xml:space="preserve">     (7:21; 11:21)</t>
    </r>
  </si>
  <si>
    <r>
      <rPr>
        <b/>
        <sz val="10"/>
        <color rgb="FF000000"/>
        <rFont val="Calibri"/>
        <family val="2"/>
        <charset val="186"/>
        <scheme val="minor"/>
      </rPr>
      <t xml:space="preserve">0:2       </t>
    </r>
    <r>
      <rPr>
        <sz val="11"/>
        <color theme="1"/>
        <rFont val="Calibri"/>
        <family val="2"/>
        <charset val="186"/>
        <scheme val="minor"/>
      </rPr>
      <t xml:space="preserve">     (16:21; 12:21)</t>
    </r>
  </si>
  <si>
    <t>3p     -25</t>
  </si>
  <si>
    <t>1-4 koht</t>
  </si>
  <si>
    <t>Poolfinaalid</t>
  </si>
  <si>
    <t>Finaal</t>
  </si>
  <si>
    <t>A1</t>
  </si>
  <si>
    <t>21:11; 21:12</t>
  </si>
  <si>
    <t>B2</t>
  </si>
  <si>
    <t>B1</t>
  </si>
  <si>
    <t>21:15; 21:14</t>
  </si>
  <si>
    <t>21:17; 21:13</t>
  </si>
  <si>
    <t>A2</t>
  </si>
  <si>
    <t>16:21; 21:16; 15:10</t>
  </si>
  <si>
    <t>5-8 koht</t>
  </si>
  <si>
    <t>5-6 koht</t>
  </si>
  <si>
    <t>A3</t>
  </si>
  <si>
    <t>21:18; 21;19</t>
  </si>
  <si>
    <t>B4</t>
  </si>
  <si>
    <t>21:17; 21:19</t>
  </si>
  <si>
    <t>A4</t>
  </si>
  <si>
    <t>14:21; 21:14; 15:8</t>
  </si>
  <si>
    <t>B3</t>
  </si>
  <si>
    <t>7-8 koht</t>
  </si>
  <si>
    <t>21:11; 21:16</t>
  </si>
  <si>
    <t>SEGAPAARID</t>
  </si>
  <si>
    <t>NOORED</t>
  </si>
  <si>
    <t>TÜDRUKUD</t>
  </si>
  <si>
    <t>POISID</t>
  </si>
  <si>
    <t>Jaron Kariste - Kaspar Järvi</t>
  </si>
  <si>
    <t>Ronald Priimägi - Rasmus Priimägi</t>
  </si>
  <si>
    <t>Reio Lilleorg - Erki Heeringas</t>
  </si>
  <si>
    <t>Lisete Mikk - Madli Laasik</t>
  </si>
  <si>
    <t>Kirke Villakov - Kertu Villakov</t>
  </si>
  <si>
    <t>Siret Põldes - Karolin Karm</t>
  </si>
  <si>
    <r>
      <t xml:space="preserve">2:0        </t>
    </r>
    <r>
      <rPr>
        <sz val="14"/>
        <rFont val="Calibri"/>
        <family val="2"/>
        <charset val="186"/>
        <scheme val="minor"/>
      </rPr>
      <t>(21:15; 21:13)</t>
    </r>
  </si>
  <si>
    <r>
      <t xml:space="preserve">2:0        </t>
    </r>
    <r>
      <rPr>
        <sz val="14"/>
        <rFont val="Calibri"/>
        <family val="2"/>
        <charset val="186"/>
        <scheme val="minor"/>
      </rPr>
      <t>(21:13; 21:12)</t>
    </r>
  </si>
  <si>
    <r>
      <t xml:space="preserve">2:0        </t>
    </r>
    <r>
      <rPr>
        <sz val="14"/>
        <rFont val="Calibri"/>
        <family val="2"/>
        <charset val="186"/>
        <scheme val="minor"/>
      </rPr>
      <t>(21:13; 21:17)</t>
    </r>
  </si>
  <si>
    <r>
      <t xml:space="preserve">0:2             </t>
    </r>
    <r>
      <rPr>
        <sz val="14"/>
        <rFont val="Calibri"/>
        <family val="2"/>
        <charset val="186"/>
        <scheme val="minor"/>
      </rPr>
      <t>(15:21; 13:21)</t>
    </r>
  </si>
  <si>
    <r>
      <t xml:space="preserve">0:2             </t>
    </r>
    <r>
      <rPr>
        <sz val="14"/>
        <rFont val="Calibri"/>
        <family val="2"/>
        <charset val="186"/>
        <scheme val="minor"/>
      </rPr>
      <t>13:21; 12:21)</t>
    </r>
  </si>
  <si>
    <r>
      <t xml:space="preserve">0:2             </t>
    </r>
    <r>
      <rPr>
        <sz val="14"/>
        <rFont val="Calibri"/>
        <family val="2"/>
        <charset val="186"/>
        <scheme val="minor"/>
      </rPr>
      <t>13:21; 17:21)</t>
    </r>
  </si>
  <si>
    <r>
      <t xml:space="preserve">2:1        </t>
    </r>
    <r>
      <rPr>
        <sz val="14"/>
        <rFont val="Calibri"/>
        <family val="2"/>
        <charset val="186"/>
        <scheme val="minor"/>
      </rPr>
      <t>(21:17; 16:21; 15:13)</t>
    </r>
  </si>
  <si>
    <r>
      <t xml:space="preserve">2:1        </t>
    </r>
    <r>
      <rPr>
        <sz val="14"/>
        <rFont val="Calibri"/>
        <family val="2"/>
        <charset val="186"/>
        <scheme val="minor"/>
      </rPr>
      <t>(15:21; 21:19;16:14)</t>
    </r>
  </si>
  <si>
    <r>
      <t xml:space="preserve">1:2             </t>
    </r>
    <r>
      <rPr>
        <sz val="14"/>
        <rFont val="Calibri"/>
        <family val="2"/>
        <charset val="186"/>
        <scheme val="minor"/>
      </rPr>
      <t>(17:21; 21:16; 13:15)</t>
    </r>
  </si>
  <si>
    <r>
      <t xml:space="preserve">1:2             </t>
    </r>
    <r>
      <rPr>
        <sz val="14"/>
        <rFont val="Calibri"/>
        <family val="2"/>
        <charset val="186"/>
        <scheme val="minor"/>
      </rPr>
      <t>(21:15; 19:21; 14:16)</t>
    </r>
  </si>
  <si>
    <r>
      <t xml:space="preserve">1:2             </t>
    </r>
    <r>
      <rPr>
        <sz val="14"/>
        <rFont val="Calibri"/>
        <family val="2"/>
        <charset val="186"/>
        <scheme val="minor"/>
      </rPr>
      <t>(21:15; 15:21; 15:17)</t>
    </r>
  </si>
  <si>
    <r>
      <t xml:space="preserve">2:1        </t>
    </r>
    <r>
      <rPr>
        <sz val="14"/>
        <rFont val="Calibri"/>
        <family val="2"/>
        <charset val="186"/>
        <scheme val="minor"/>
      </rPr>
      <t>(15:21; 21:15; 17:15)</t>
    </r>
  </si>
  <si>
    <r>
      <t xml:space="preserve">2:0       </t>
    </r>
    <r>
      <rPr>
        <sz val="14"/>
        <rFont val="Calibri"/>
        <family val="2"/>
        <charset val="186"/>
        <scheme val="minor"/>
      </rPr>
      <t>(21:18; 21:15)</t>
    </r>
  </si>
  <si>
    <r>
      <t xml:space="preserve">2:1        </t>
    </r>
    <r>
      <rPr>
        <sz val="14"/>
        <rFont val="Calibri"/>
        <family val="2"/>
        <charset val="186"/>
        <scheme val="minor"/>
      </rPr>
      <t>(15:21; 21:17; 15:9)</t>
    </r>
  </si>
  <si>
    <r>
      <t xml:space="preserve">0:2                               </t>
    </r>
    <r>
      <rPr>
        <sz val="14"/>
        <rFont val="Calibri"/>
        <family val="2"/>
        <charset val="186"/>
        <scheme val="minor"/>
      </rPr>
      <t>(18:21; 15:21)</t>
    </r>
  </si>
  <si>
    <r>
      <t xml:space="preserve">2:0        </t>
    </r>
    <r>
      <rPr>
        <sz val="14"/>
        <rFont val="Calibri"/>
        <family val="2"/>
        <charset val="186"/>
        <scheme val="minor"/>
      </rPr>
      <t>(21:14; 21:18)</t>
    </r>
  </si>
  <si>
    <r>
      <t xml:space="preserve">0:2                         </t>
    </r>
    <r>
      <rPr>
        <sz val="14"/>
        <rFont val="Calibri"/>
        <family val="2"/>
        <charset val="186"/>
        <scheme val="minor"/>
      </rPr>
      <t>(14:21; 18:21)</t>
    </r>
  </si>
  <si>
    <r>
      <t xml:space="preserve">1:2                         </t>
    </r>
    <r>
      <rPr>
        <sz val="14"/>
        <rFont val="Calibri"/>
        <family val="2"/>
        <charset val="186"/>
        <scheme val="minor"/>
      </rPr>
      <t>(21:15; 17:21; 9:15)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</si>
</sst>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86"/>
      <scheme val="minor"/>
    </font>
    <font>
      <b/>
      <sz val="36"/>
      <color theme="1"/>
      <name val="Calibri"/>
      <family val="2"/>
      <scheme val="minor"/>
    </font>
    <font>
      <b/>
      <sz val="20"/>
      <name val="Calibri"/>
      <family val="2"/>
      <charset val="186"/>
      <scheme val="minor"/>
    </font>
    <font>
      <b/>
      <sz val="18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26"/>
      <name val="Calibri"/>
      <family val="2"/>
      <charset val="186"/>
      <scheme val="minor"/>
    </font>
    <font>
      <sz val="18"/>
      <name val="Calibri"/>
      <family val="2"/>
      <charset val="186"/>
      <scheme val="minor"/>
    </font>
    <font>
      <sz val="14"/>
      <name val="Calibri"/>
      <family val="2"/>
      <charset val="186"/>
      <scheme val="minor"/>
    </font>
    <font>
      <b/>
      <sz val="30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charset val="186"/>
      <scheme val="minor"/>
    </font>
    <font>
      <sz val="22"/>
      <name val="Calibri"/>
      <family val="2"/>
      <charset val="186"/>
      <scheme val="minor"/>
    </font>
    <font>
      <sz val="18"/>
      <color theme="1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b/>
      <sz val="18"/>
      <color rgb="FF000000"/>
      <name val="Calibri"/>
      <family val="2"/>
      <charset val="186"/>
      <scheme val="minor"/>
    </font>
    <font>
      <sz val="14"/>
      <color rgb="FF000000"/>
      <name val="Calibri"/>
      <family val="2"/>
      <charset val="186"/>
      <scheme val="minor"/>
    </font>
    <font>
      <sz val="14"/>
      <name val="Arial"/>
      <family val="2"/>
      <charset val="186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20"/>
      <color rgb="FF000000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/>
    <xf numFmtId="0" fontId="13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0" fillId="0" borderId="2" xfId="0" applyBorder="1"/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5" xfId="0" applyBorder="1"/>
    <xf numFmtId="0" fontId="0" fillId="0" borderId="0" xfId="0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6" fillId="0" borderId="2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1" xfId="0" applyBorder="1"/>
    <xf numFmtId="0" fontId="15" fillId="0" borderId="11" xfId="0" applyFont="1" applyBorder="1" applyAlignment="1">
      <alignment horizontal="left" vertical="center"/>
    </xf>
    <xf numFmtId="0" fontId="0" fillId="0" borderId="12" xfId="0" applyBorder="1"/>
    <xf numFmtId="0" fontId="0" fillId="0" borderId="9" xfId="0" applyBorder="1" applyAlignment="1">
      <alignment horizontal="left" vertical="center"/>
    </xf>
    <xf numFmtId="0" fontId="15" fillId="0" borderId="0" xfId="0" applyFont="1"/>
    <xf numFmtId="0" fontId="17" fillId="0" borderId="2" xfId="0" applyFont="1" applyBorder="1" applyAlignment="1">
      <alignment horizontal="left" vertical="center"/>
    </xf>
    <xf numFmtId="0" fontId="15" fillId="0" borderId="10" xfId="0" applyFont="1" applyBorder="1"/>
    <xf numFmtId="0" fontId="17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2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11" xfId="0" applyFont="1" applyBorder="1" applyAlignment="1">
      <alignment horizontal="left" vertical="center"/>
    </xf>
    <xf numFmtId="0" fontId="15" fillId="0" borderId="12" xfId="0" applyFont="1" applyBorder="1"/>
    <xf numFmtId="0" fontId="17" fillId="0" borderId="11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18" fillId="0" borderId="0" xfId="0" applyFont="1"/>
    <xf numFmtId="0" fontId="20" fillId="0" borderId="0" xfId="0" applyFont="1"/>
    <xf numFmtId="0" fontId="18" fillId="0" borderId="12" xfId="0" applyFont="1" applyBorder="1"/>
    <xf numFmtId="0" fontId="18" fillId="0" borderId="11" xfId="0" applyFont="1" applyBorder="1"/>
    <xf numFmtId="0" fontId="15" fillId="0" borderId="0" xfId="0" applyFont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9" xfId="0" applyFont="1" applyBorder="1" applyAlignment="1">
      <alignment horizontal="left"/>
    </xf>
    <xf numFmtId="0" fontId="15" fillId="0" borderId="9" xfId="0" applyFont="1" applyBorder="1" applyAlignment="1">
      <alignment horizontal="left" vertical="center"/>
    </xf>
    <xf numFmtId="0" fontId="21" fillId="0" borderId="0" xfId="0" applyFont="1"/>
    <xf numFmtId="0" fontId="22" fillId="0" borderId="0" xfId="0" applyFont="1"/>
    <xf numFmtId="0" fontId="16" fillId="0" borderId="13" xfId="0" applyFont="1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23" fillId="0" borderId="16" xfId="0" applyFont="1" applyBorder="1" applyAlignment="1">
      <alignment horizontal="left" vertical="center"/>
    </xf>
    <xf numFmtId="0" fontId="0" fillId="4" borderId="4" xfId="0" applyFill="1" applyBorder="1"/>
    <xf numFmtId="0" fontId="24" fillId="0" borderId="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0" fillId="4" borderId="1" xfId="0" applyFill="1" applyBorder="1"/>
    <xf numFmtId="0" fontId="26" fillId="0" borderId="2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25" fillId="0" borderId="12" xfId="0" applyFont="1" applyBorder="1"/>
    <xf numFmtId="0" fontId="16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2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11" fillId="0" borderId="0" xfId="0" applyFont="1"/>
    <xf numFmtId="14" fontId="0" fillId="0" borderId="0" xfId="0" applyNumberFormat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right" vertical="center"/>
    </xf>
    <xf numFmtId="0" fontId="0" fillId="0" borderId="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25" fillId="0" borderId="9" xfId="0" applyFont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3"/>
  <sheetViews>
    <sheetView topLeftCell="A13" zoomScale="85" zoomScaleNormal="85" workbookViewId="0">
      <selection activeCell="M10" sqref="M10"/>
    </sheetView>
  </sheetViews>
  <sheetFormatPr defaultRowHeight="14.4" x14ac:dyDescent="0.3"/>
  <cols>
    <col min="1" max="1" width="9.109375" style="1"/>
    <col min="2" max="2" width="45.88671875" customWidth="1"/>
    <col min="3" max="11" width="16.77734375" customWidth="1"/>
  </cols>
  <sheetData>
    <row r="2" spans="1:10" ht="46.2" x14ac:dyDescent="0.85">
      <c r="B2" s="2" t="s">
        <v>44</v>
      </c>
      <c r="I2" s="9">
        <v>46256</v>
      </c>
    </row>
    <row r="3" spans="1:10" ht="38.4" x14ac:dyDescent="0.7">
      <c r="B3" s="5" t="s">
        <v>7</v>
      </c>
      <c r="J3" s="8"/>
    </row>
    <row r="4" spans="1:10" x14ac:dyDescent="0.3">
      <c r="A4"/>
    </row>
    <row r="5" spans="1:10" ht="34.200000000000003" customHeight="1" x14ac:dyDescent="0.45">
      <c r="A5"/>
      <c r="B5" s="10"/>
    </row>
    <row r="6" spans="1:10" ht="61.5" customHeight="1" x14ac:dyDescent="0.3">
      <c r="A6" s="3"/>
      <c r="B6" s="15" t="s">
        <v>5</v>
      </c>
      <c r="C6" s="4">
        <v>1</v>
      </c>
      <c r="D6" s="4">
        <v>2</v>
      </c>
      <c r="E6" s="4">
        <v>3</v>
      </c>
      <c r="F6" s="4">
        <v>4</v>
      </c>
      <c r="G6" s="4">
        <v>5</v>
      </c>
      <c r="H6" s="16" t="s">
        <v>11</v>
      </c>
      <c r="I6" s="16" t="s">
        <v>0</v>
      </c>
    </row>
    <row r="7" spans="1:10" ht="28.5" customHeight="1" x14ac:dyDescent="0.3">
      <c r="A7" s="90">
        <v>1</v>
      </c>
      <c r="B7" s="92" t="s">
        <v>19</v>
      </c>
      <c r="C7" s="96" t="s">
        <v>1</v>
      </c>
      <c r="D7" s="14">
        <v>2</v>
      </c>
      <c r="E7" s="14">
        <v>2</v>
      </c>
      <c r="F7" s="14">
        <v>2</v>
      </c>
      <c r="G7" s="14">
        <v>2</v>
      </c>
      <c r="H7" s="98">
        <v>4</v>
      </c>
      <c r="I7" s="96" t="s">
        <v>2</v>
      </c>
    </row>
    <row r="8" spans="1:10" ht="61.5" customHeight="1" x14ac:dyDescent="0.3">
      <c r="A8" s="91"/>
      <c r="B8" s="93"/>
      <c r="C8" s="97"/>
      <c r="D8" s="6" t="s">
        <v>24</v>
      </c>
      <c r="E8" s="6" t="s">
        <v>26</v>
      </c>
      <c r="F8" s="6" t="s">
        <v>28</v>
      </c>
      <c r="G8" s="6" t="s">
        <v>30</v>
      </c>
      <c r="H8" s="99"/>
      <c r="I8" s="97"/>
    </row>
    <row r="9" spans="1:10" ht="27" customHeight="1" x14ac:dyDescent="0.3">
      <c r="A9" s="90">
        <v>2</v>
      </c>
      <c r="B9" s="92" t="s">
        <v>20</v>
      </c>
      <c r="C9" s="14">
        <v>1</v>
      </c>
      <c r="D9" s="96" t="s">
        <v>1</v>
      </c>
      <c r="E9" s="14">
        <v>2</v>
      </c>
      <c r="F9" s="14">
        <v>2</v>
      </c>
      <c r="G9" s="14">
        <v>2</v>
      </c>
      <c r="H9" s="98">
        <v>3</v>
      </c>
      <c r="I9" s="96" t="s">
        <v>3</v>
      </c>
    </row>
    <row r="10" spans="1:10" ht="61.5" customHeight="1" x14ac:dyDescent="0.3">
      <c r="A10" s="91"/>
      <c r="B10" s="93"/>
      <c r="C10" s="7" t="s">
        <v>25</v>
      </c>
      <c r="D10" s="97"/>
      <c r="E10" s="6" t="s">
        <v>32</v>
      </c>
      <c r="F10" s="6" t="s">
        <v>34</v>
      </c>
      <c r="G10" s="6" t="s">
        <v>36</v>
      </c>
      <c r="H10" s="99"/>
      <c r="I10" s="97"/>
    </row>
    <row r="11" spans="1:10" ht="27" customHeight="1" x14ac:dyDescent="0.3">
      <c r="A11" s="90">
        <v>3</v>
      </c>
      <c r="B11" s="92" t="s">
        <v>21</v>
      </c>
      <c r="C11" s="14">
        <v>1</v>
      </c>
      <c r="D11" s="14">
        <v>1</v>
      </c>
      <c r="E11" s="96" t="s">
        <v>1</v>
      </c>
      <c r="F11" s="14">
        <v>1</v>
      </c>
      <c r="G11" s="14">
        <v>2</v>
      </c>
      <c r="H11" s="98">
        <v>1</v>
      </c>
      <c r="I11" s="96" t="s">
        <v>8</v>
      </c>
    </row>
    <row r="12" spans="1:10" ht="61.5" customHeight="1" x14ac:dyDescent="0.3">
      <c r="A12" s="91"/>
      <c r="B12" s="93"/>
      <c r="C12" s="7" t="s">
        <v>27</v>
      </c>
      <c r="D12" s="7" t="s">
        <v>33</v>
      </c>
      <c r="E12" s="97"/>
      <c r="F12" s="7" t="s">
        <v>38</v>
      </c>
      <c r="G12" s="6" t="s">
        <v>40</v>
      </c>
      <c r="H12" s="99"/>
      <c r="I12" s="97"/>
    </row>
    <row r="13" spans="1:10" ht="22.5" customHeight="1" x14ac:dyDescent="0.3">
      <c r="A13" s="90">
        <v>4</v>
      </c>
      <c r="B13" s="92" t="s">
        <v>22</v>
      </c>
      <c r="C13" s="14">
        <v>1</v>
      </c>
      <c r="D13" s="14">
        <v>1</v>
      </c>
      <c r="E13" s="14">
        <v>2</v>
      </c>
      <c r="F13" s="96" t="s">
        <v>1</v>
      </c>
      <c r="G13" s="14">
        <v>2</v>
      </c>
      <c r="H13" s="98">
        <v>2</v>
      </c>
      <c r="I13" s="96" t="s">
        <v>4</v>
      </c>
    </row>
    <row r="14" spans="1:10" ht="61.5" customHeight="1" x14ac:dyDescent="0.3">
      <c r="A14" s="91"/>
      <c r="B14" s="93"/>
      <c r="C14" s="7" t="s">
        <v>29</v>
      </c>
      <c r="D14" s="7" t="s">
        <v>35</v>
      </c>
      <c r="E14" s="6" t="s">
        <v>39</v>
      </c>
      <c r="F14" s="97"/>
      <c r="G14" s="6" t="s">
        <v>42</v>
      </c>
      <c r="H14" s="99"/>
      <c r="I14" s="97"/>
    </row>
    <row r="15" spans="1:10" ht="27" customHeight="1" x14ac:dyDescent="0.3">
      <c r="A15" s="90">
        <v>5</v>
      </c>
      <c r="B15" s="92" t="s">
        <v>23</v>
      </c>
      <c r="C15" s="14">
        <v>1</v>
      </c>
      <c r="D15" s="14">
        <v>1</v>
      </c>
      <c r="E15" s="14">
        <v>1</v>
      </c>
      <c r="F15" s="14">
        <v>1</v>
      </c>
      <c r="G15" s="96" t="s">
        <v>1</v>
      </c>
      <c r="H15" s="98">
        <v>0</v>
      </c>
      <c r="I15" s="96" t="s">
        <v>10</v>
      </c>
    </row>
    <row r="16" spans="1:10" ht="57" customHeight="1" x14ac:dyDescent="0.3">
      <c r="A16" s="91"/>
      <c r="B16" s="93"/>
      <c r="C16" s="7" t="s">
        <v>31</v>
      </c>
      <c r="D16" s="7" t="s">
        <v>37</v>
      </c>
      <c r="E16" s="7" t="s">
        <v>41</v>
      </c>
      <c r="F16" s="7" t="s">
        <v>43</v>
      </c>
      <c r="G16" s="97"/>
      <c r="H16" s="99"/>
      <c r="I16" s="97"/>
    </row>
    <row r="17" spans="1:9" ht="41.4" customHeight="1" x14ac:dyDescent="0.3">
      <c r="A17" s="44"/>
      <c r="B17" s="45"/>
      <c r="H17" s="47"/>
      <c r="I17" s="46"/>
    </row>
    <row r="18" spans="1:9" ht="21" x14ac:dyDescent="0.3">
      <c r="B18" s="12" t="s">
        <v>6</v>
      </c>
    </row>
    <row r="19" spans="1:9" ht="23.4" x14ac:dyDescent="0.45">
      <c r="A19" s="11">
        <v>1</v>
      </c>
      <c r="B19" s="10" t="str">
        <f>+B7</f>
        <v>Lisett Liiv - Kristiina Treter</v>
      </c>
    </row>
    <row r="20" spans="1:9" ht="23.4" x14ac:dyDescent="0.45">
      <c r="A20" s="11">
        <v>2</v>
      </c>
      <c r="B20" s="10" t="str">
        <f>+B9</f>
        <v>Kelly Siil - Triin Heilu</v>
      </c>
    </row>
    <row r="21" spans="1:9" ht="23.4" x14ac:dyDescent="0.45">
      <c r="A21" s="11">
        <v>3</v>
      </c>
      <c r="B21" s="10" t="str">
        <f>+B13</f>
        <v>Simona Ladva - Heliko Nukki</v>
      </c>
    </row>
    <row r="22" spans="1:9" ht="23.4" x14ac:dyDescent="0.45">
      <c r="A22" s="11">
        <v>4</v>
      </c>
      <c r="B22" s="10" t="str">
        <f>+B11</f>
        <v>Greete Tikerpuu - Lisete Mikk</v>
      </c>
    </row>
    <row r="23" spans="1:9" ht="23.4" x14ac:dyDescent="0.45">
      <c r="A23" s="11">
        <v>5</v>
      </c>
      <c r="B23" s="10" t="str">
        <f>+B15</f>
        <v>Milen Filippova - Agne Närripä</v>
      </c>
    </row>
  </sheetData>
  <mergeCells count="25">
    <mergeCell ref="B7:B8"/>
    <mergeCell ref="A7:A8"/>
    <mergeCell ref="C7:C8"/>
    <mergeCell ref="A9:A10"/>
    <mergeCell ref="A11:A12"/>
    <mergeCell ref="D9:D10"/>
    <mergeCell ref="E11:E12"/>
    <mergeCell ref="F13:F14"/>
    <mergeCell ref="G15:G16"/>
    <mergeCell ref="A15:A16"/>
    <mergeCell ref="B9:B10"/>
    <mergeCell ref="B11:B12"/>
    <mergeCell ref="B13:B14"/>
    <mergeCell ref="B15:B16"/>
    <mergeCell ref="A13:A14"/>
    <mergeCell ref="H7:H8"/>
    <mergeCell ref="H9:H10"/>
    <mergeCell ref="H11:H12"/>
    <mergeCell ref="H13:H14"/>
    <mergeCell ref="H15:H16"/>
    <mergeCell ref="I7:I8"/>
    <mergeCell ref="I9:I10"/>
    <mergeCell ref="I11:I12"/>
    <mergeCell ref="I13:I14"/>
    <mergeCell ref="I15:I16"/>
  </mergeCells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107BA-0628-4876-9C46-93F9E5AB0ED1}">
  <sheetPr>
    <pageSetUpPr fitToPage="1"/>
  </sheetPr>
  <dimension ref="A2:K103"/>
  <sheetViews>
    <sheetView topLeftCell="A58" zoomScale="85" zoomScaleNormal="85" workbookViewId="0">
      <selection activeCell="D90" sqref="D90"/>
    </sheetView>
  </sheetViews>
  <sheetFormatPr defaultRowHeight="14.4" x14ac:dyDescent="0.3"/>
  <cols>
    <col min="1" max="1" width="9.109375" style="1"/>
    <col min="2" max="2" width="45.88671875" customWidth="1"/>
    <col min="3" max="3" width="25.77734375" customWidth="1"/>
    <col min="4" max="4" width="24.77734375" customWidth="1"/>
    <col min="5" max="5" width="27.88671875" customWidth="1"/>
    <col min="6" max="7" width="16.77734375" customWidth="1"/>
    <col min="8" max="8" width="18.88671875" customWidth="1"/>
    <col min="9" max="9" width="16.77734375" customWidth="1"/>
  </cols>
  <sheetData>
    <row r="2" spans="1:8" ht="46.2" x14ac:dyDescent="0.85">
      <c r="B2" s="2" t="s">
        <v>44</v>
      </c>
      <c r="G2" s="9">
        <v>46256</v>
      </c>
    </row>
    <row r="3" spans="1:8" ht="38.4" x14ac:dyDescent="0.7">
      <c r="B3" s="5" t="s">
        <v>9</v>
      </c>
      <c r="H3" s="8"/>
    </row>
    <row r="4" spans="1:8" x14ac:dyDescent="0.3">
      <c r="A4"/>
    </row>
    <row r="5" spans="1:8" ht="34.200000000000003" customHeight="1" x14ac:dyDescent="0.45">
      <c r="A5"/>
      <c r="B5" s="10" t="s">
        <v>15</v>
      </c>
    </row>
    <row r="6" spans="1:8" ht="61.5" customHeight="1" x14ac:dyDescent="0.3">
      <c r="A6" s="3"/>
      <c r="B6" s="15" t="s">
        <v>5</v>
      </c>
      <c r="C6" s="4">
        <v>1</v>
      </c>
      <c r="D6" s="4">
        <v>2</v>
      </c>
      <c r="E6" s="4">
        <v>3</v>
      </c>
      <c r="F6" s="4">
        <v>4</v>
      </c>
      <c r="G6" s="16" t="s">
        <v>11</v>
      </c>
      <c r="H6" s="16" t="s">
        <v>0</v>
      </c>
    </row>
    <row r="7" spans="1:8" ht="27" customHeight="1" x14ac:dyDescent="0.3">
      <c r="A7" s="90">
        <v>1</v>
      </c>
      <c r="B7" s="92" t="s">
        <v>46</v>
      </c>
      <c r="C7" s="96" t="s">
        <v>1</v>
      </c>
      <c r="D7" s="14">
        <v>2</v>
      </c>
      <c r="E7" s="14">
        <v>2</v>
      </c>
      <c r="F7" s="14">
        <v>2</v>
      </c>
      <c r="G7" s="98">
        <v>6</v>
      </c>
      <c r="H7" s="96" t="s">
        <v>2</v>
      </c>
    </row>
    <row r="8" spans="1:8" ht="41.4" x14ac:dyDescent="0.3">
      <c r="A8" s="91"/>
      <c r="B8" s="93"/>
      <c r="C8" s="97"/>
      <c r="D8" s="6" t="s">
        <v>76</v>
      </c>
      <c r="E8" s="6" t="s">
        <v>70</v>
      </c>
      <c r="F8" s="6" t="s">
        <v>13</v>
      </c>
      <c r="G8" s="99"/>
      <c r="H8" s="97"/>
    </row>
    <row r="9" spans="1:8" ht="26.25" customHeight="1" x14ac:dyDescent="0.3">
      <c r="A9" s="90">
        <v>2</v>
      </c>
      <c r="B9" s="92" t="s">
        <v>17</v>
      </c>
      <c r="C9" s="14">
        <v>0</v>
      </c>
      <c r="D9" s="96" t="s">
        <v>1</v>
      </c>
      <c r="E9" s="14">
        <v>1</v>
      </c>
      <c r="F9" s="14">
        <v>2</v>
      </c>
      <c r="G9" s="98" t="s">
        <v>80</v>
      </c>
      <c r="H9" s="96" t="s">
        <v>4</v>
      </c>
    </row>
    <row r="10" spans="1:8" ht="57" customHeight="1" x14ac:dyDescent="0.3">
      <c r="A10" s="91"/>
      <c r="B10" s="93"/>
      <c r="C10" s="7" t="s">
        <v>77</v>
      </c>
      <c r="D10" s="97"/>
      <c r="E10" s="6" t="s">
        <v>74</v>
      </c>
      <c r="F10" s="6" t="s">
        <v>70</v>
      </c>
      <c r="G10" s="99"/>
      <c r="H10" s="97"/>
    </row>
    <row r="11" spans="1:8" ht="27.45" customHeight="1" x14ac:dyDescent="0.3">
      <c r="A11" s="90">
        <v>3</v>
      </c>
      <c r="B11" s="92" t="s">
        <v>47</v>
      </c>
      <c r="C11" s="14">
        <v>0</v>
      </c>
      <c r="D11" s="14">
        <v>1</v>
      </c>
      <c r="E11" s="96" t="s">
        <v>1</v>
      </c>
      <c r="F11" s="14">
        <v>2</v>
      </c>
      <c r="G11" s="98" t="s">
        <v>81</v>
      </c>
      <c r="H11" s="96" t="s">
        <v>3</v>
      </c>
    </row>
    <row r="12" spans="1:8" ht="53.25" customHeight="1" x14ac:dyDescent="0.3">
      <c r="A12" s="91"/>
      <c r="B12" s="93"/>
      <c r="C12" s="7" t="s">
        <v>71</v>
      </c>
      <c r="D12" s="6" t="s">
        <v>75</v>
      </c>
      <c r="E12" s="97"/>
      <c r="F12" s="6" t="s">
        <v>78</v>
      </c>
      <c r="G12" s="99"/>
      <c r="H12" s="97"/>
    </row>
    <row r="13" spans="1:8" ht="33.6" x14ac:dyDescent="0.3">
      <c r="A13" s="90">
        <v>4</v>
      </c>
      <c r="B13" s="92" t="s">
        <v>48</v>
      </c>
      <c r="C13" s="14">
        <v>0</v>
      </c>
      <c r="D13" s="14">
        <v>0</v>
      </c>
      <c r="E13" s="14">
        <v>0</v>
      </c>
      <c r="F13" s="96" t="s">
        <v>1</v>
      </c>
      <c r="G13" s="98">
        <v>0</v>
      </c>
      <c r="H13" s="96" t="s">
        <v>8</v>
      </c>
    </row>
    <row r="14" spans="1:8" ht="50.25" customHeight="1" x14ac:dyDescent="0.3">
      <c r="A14" s="91"/>
      <c r="B14" s="93"/>
      <c r="C14" s="7" t="s">
        <v>12</v>
      </c>
      <c r="D14" s="7" t="s">
        <v>71</v>
      </c>
      <c r="E14" s="7" t="s">
        <v>79</v>
      </c>
      <c r="F14" s="97"/>
      <c r="G14" s="99"/>
      <c r="H14" s="97"/>
    </row>
    <row r="17" spans="1:8" ht="23.4" x14ac:dyDescent="0.45">
      <c r="A17"/>
      <c r="B17" s="10" t="s">
        <v>14</v>
      </c>
    </row>
    <row r="18" spans="1:8" ht="25.8" x14ac:dyDescent="0.3">
      <c r="A18" s="3"/>
      <c r="B18" s="15" t="s">
        <v>5</v>
      </c>
      <c r="C18" s="4">
        <v>1</v>
      </c>
      <c r="D18" s="4">
        <v>2</v>
      </c>
      <c r="E18" s="4">
        <v>3</v>
      </c>
      <c r="F18" s="4">
        <v>4</v>
      </c>
      <c r="G18" s="16" t="s">
        <v>55</v>
      </c>
      <c r="H18" s="16" t="s">
        <v>0</v>
      </c>
    </row>
    <row r="19" spans="1:8" ht="33.6" x14ac:dyDescent="0.3">
      <c r="A19" s="90">
        <v>1</v>
      </c>
      <c r="B19" s="92" t="s">
        <v>49</v>
      </c>
      <c r="C19" s="96" t="s">
        <v>1</v>
      </c>
      <c r="D19" s="14">
        <v>2</v>
      </c>
      <c r="E19" s="14">
        <v>1</v>
      </c>
      <c r="F19" s="14">
        <v>2</v>
      </c>
      <c r="G19" s="98">
        <v>5</v>
      </c>
      <c r="H19" s="96" t="s">
        <v>2</v>
      </c>
    </row>
    <row r="20" spans="1:8" ht="41.4" x14ac:dyDescent="0.3">
      <c r="A20" s="91"/>
      <c r="B20" s="93"/>
      <c r="C20" s="97"/>
      <c r="D20" s="6" t="s">
        <v>70</v>
      </c>
      <c r="E20" s="6" t="s">
        <v>66</v>
      </c>
      <c r="F20" s="6" t="s">
        <v>62</v>
      </c>
      <c r="G20" s="99"/>
      <c r="H20" s="97"/>
    </row>
    <row r="21" spans="1:8" ht="33.6" x14ac:dyDescent="0.3">
      <c r="A21" s="90">
        <v>2</v>
      </c>
      <c r="B21" s="92" t="s">
        <v>50</v>
      </c>
      <c r="C21" s="14">
        <v>0</v>
      </c>
      <c r="D21" s="96" t="s">
        <v>1</v>
      </c>
      <c r="E21" s="14">
        <v>0</v>
      </c>
      <c r="F21" s="14">
        <v>2</v>
      </c>
      <c r="G21" s="98">
        <v>2</v>
      </c>
      <c r="H21" s="96" t="s">
        <v>4</v>
      </c>
    </row>
    <row r="22" spans="1:8" ht="41.4" x14ac:dyDescent="0.3">
      <c r="A22" s="91"/>
      <c r="B22" s="93"/>
      <c r="C22" s="7" t="s">
        <v>71</v>
      </c>
      <c r="D22" s="97"/>
      <c r="E22" s="7" t="s">
        <v>65</v>
      </c>
      <c r="F22" s="6" t="s">
        <v>68</v>
      </c>
      <c r="G22" s="99"/>
      <c r="H22" s="97"/>
    </row>
    <row r="23" spans="1:8" ht="33.6" x14ac:dyDescent="0.3">
      <c r="A23" s="90">
        <v>3</v>
      </c>
      <c r="B23" s="92" t="s">
        <v>51</v>
      </c>
      <c r="C23" s="14">
        <v>1</v>
      </c>
      <c r="D23" s="14">
        <v>2</v>
      </c>
      <c r="E23" s="96" t="s">
        <v>1</v>
      </c>
      <c r="F23" s="14">
        <v>1</v>
      </c>
      <c r="G23" s="98">
        <v>4</v>
      </c>
      <c r="H23" s="96" t="s">
        <v>3</v>
      </c>
    </row>
    <row r="24" spans="1:8" ht="41.4" x14ac:dyDescent="0.3">
      <c r="A24" s="91"/>
      <c r="B24" s="93"/>
      <c r="C24" s="6" t="s">
        <v>67</v>
      </c>
      <c r="D24" s="6" t="s">
        <v>64</v>
      </c>
      <c r="E24" s="97"/>
      <c r="F24" s="6" t="s">
        <v>72</v>
      </c>
      <c r="G24" s="99"/>
      <c r="H24" s="97"/>
    </row>
    <row r="25" spans="1:8" ht="33.6" x14ac:dyDescent="0.3">
      <c r="A25" s="90">
        <v>4</v>
      </c>
      <c r="B25" s="92" t="s">
        <v>16</v>
      </c>
      <c r="C25" s="14">
        <v>0</v>
      </c>
      <c r="D25" s="14">
        <v>0</v>
      </c>
      <c r="E25" s="14">
        <v>1</v>
      </c>
      <c r="F25" s="96" t="s">
        <v>1</v>
      </c>
      <c r="G25" s="98">
        <v>1</v>
      </c>
      <c r="H25" s="96" t="s">
        <v>8</v>
      </c>
    </row>
    <row r="26" spans="1:8" ht="41.4" x14ac:dyDescent="0.3">
      <c r="A26" s="91"/>
      <c r="B26" s="93"/>
      <c r="C26" s="7" t="s">
        <v>63</v>
      </c>
      <c r="D26" s="7" t="s">
        <v>69</v>
      </c>
      <c r="E26" s="6" t="s">
        <v>73</v>
      </c>
      <c r="F26" s="97"/>
      <c r="G26" s="99"/>
      <c r="H26" s="97"/>
    </row>
    <row r="28" spans="1:8" ht="23.4" x14ac:dyDescent="0.45">
      <c r="A28"/>
      <c r="B28" s="10" t="s">
        <v>45</v>
      </c>
    </row>
    <row r="29" spans="1:8" ht="25.8" x14ac:dyDescent="0.3">
      <c r="A29" s="3"/>
      <c r="B29" s="15" t="s">
        <v>5</v>
      </c>
      <c r="C29" s="4">
        <v>1</v>
      </c>
      <c r="D29" s="4">
        <v>2</v>
      </c>
      <c r="E29" s="4">
        <v>3</v>
      </c>
      <c r="F29" s="16" t="s">
        <v>55</v>
      </c>
      <c r="G29" s="16" t="s">
        <v>0</v>
      </c>
    </row>
    <row r="30" spans="1:8" ht="33.6" x14ac:dyDescent="0.3">
      <c r="A30" s="90">
        <v>1</v>
      </c>
      <c r="B30" s="92" t="s">
        <v>52</v>
      </c>
      <c r="C30" s="14" t="s">
        <v>1</v>
      </c>
      <c r="D30" s="14">
        <v>1</v>
      </c>
      <c r="E30" s="14">
        <v>2</v>
      </c>
      <c r="F30" s="42">
        <v>3</v>
      </c>
      <c r="G30" s="96" t="s">
        <v>2</v>
      </c>
    </row>
    <row r="31" spans="1:8" ht="41.4" x14ac:dyDescent="0.3">
      <c r="A31" s="91"/>
      <c r="B31" s="93"/>
      <c r="C31" s="14"/>
      <c r="D31" s="6" t="s">
        <v>56</v>
      </c>
      <c r="E31" s="6" t="s">
        <v>58</v>
      </c>
      <c r="F31" s="43"/>
      <c r="G31" s="97"/>
    </row>
    <row r="32" spans="1:8" ht="33" customHeight="1" x14ac:dyDescent="0.3">
      <c r="A32" s="90">
        <v>2</v>
      </c>
      <c r="B32" s="92" t="s">
        <v>53</v>
      </c>
      <c r="C32" s="14">
        <v>1</v>
      </c>
      <c r="D32" s="96" t="s">
        <v>1</v>
      </c>
      <c r="E32" s="14">
        <v>0</v>
      </c>
      <c r="F32" s="42">
        <v>1</v>
      </c>
      <c r="G32" s="96" t="s">
        <v>4</v>
      </c>
    </row>
    <row r="33" spans="1:8" ht="42.75" customHeight="1" x14ac:dyDescent="0.3">
      <c r="A33" s="91"/>
      <c r="B33" s="93"/>
      <c r="C33" s="6" t="s">
        <v>57</v>
      </c>
      <c r="D33" s="97"/>
      <c r="E33" s="7" t="s">
        <v>61</v>
      </c>
      <c r="F33" s="43"/>
      <c r="G33" s="97"/>
    </row>
    <row r="34" spans="1:8" ht="33.6" x14ac:dyDescent="0.3">
      <c r="A34" s="90">
        <v>3</v>
      </c>
      <c r="B34" s="92" t="s">
        <v>54</v>
      </c>
      <c r="C34" s="14">
        <v>0</v>
      </c>
      <c r="D34" s="14">
        <v>2</v>
      </c>
      <c r="E34" s="96" t="s">
        <v>1</v>
      </c>
      <c r="F34" s="42">
        <v>2</v>
      </c>
      <c r="G34" s="96" t="s">
        <v>3</v>
      </c>
    </row>
    <row r="35" spans="1:8" ht="41.4" x14ac:dyDescent="0.3">
      <c r="A35" s="91"/>
      <c r="B35" s="93"/>
      <c r="C35" s="6" t="s">
        <v>59</v>
      </c>
      <c r="D35" s="6" t="s">
        <v>60</v>
      </c>
      <c r="E35" s="97"/>
      <c r="F35" s="43"/>
      <c r="G35" s="97"/>
    </row>
    <row r="47" spans="1:8" x14ac:dyDescent="0.3">
      <c r="D47" s="37" t="str">
        <f>+B7</f>
        <v>Tarmo Luik - Kaido Luik</v>
      </c>
      <c r="E47" s="58">
        <v>2</v>
      </c>
      <c r="F47" s="48"/>
      <c r="G47" s="48"/>
      <c r="H47" s="48"/>
    </row>
    <row r="48" spans="1:8" x14ac:dyDescent="0.3">
      <c r="D48" s="50"/>
    </row>
    <row r="49" spans="1:11" x14ac:dyDescent="0.3">
      <c r="C49" t="str">
        <f>+B21</f>
        <v>Janar Kuld - Priit Nukki</v>
      </c>
      <c r="D49" s="62">
        <v>2</v>
      </c>
      <c r="E49" s="52" t="str">
        <f>+D47</f>
        <v>Tarmo Luik - Kaido Luik</v>
      </c>
    </row>
    <row r="50" spans="1:11" x14ac:dyDescent="0.3">
      <c r="C50" s="34"/>
      <c r="D50" s="27"/>
      <c r="E50" s="36"/>
      <c r="F50" s="58">
        <v>2</v>
      </c>
    </row>
    <row r="51" spans="1:11" x14ac:dyDescent="0.3">
      <c r="C51" s="27"/>
      <c r="D51" s="51" t="str">
        <f>+C49</f>
        <v>Janar Kuld - Priit Nukki</v>
      </c>
      <c r="E51" s="58">
        <v>0</v>
      </c>
      <c r="F51" s="18"/>
    </row>
    <row r="52" spans="1:11" x14ac:dyDescent="0.3">
      <c r="A52"/>
      <c r="C52" s="27"/>
      <c r="E52" s="1"/>
      <c r="F52" s="18"/>
    </row>
    <row r="53" spans="1:11" x14ac:dyDescent="0.3">
      <c r="A53"/>
      <c r="C53" s="32"/>
      <c r="D53" s="57">
        <v>0</v>
      </c>
      <c r="E53" s="19"/>
      <c r="F53" s="20"/>
      <c r="G53" s="13" t="str">
        <f>+E49</f>
        <v>Tarmo Luik - Kaido Luik</v>
      </c>
      <c r="H53" s="13"/>
    </row>
    <row r="54" spans="1:11" ht="18" x14ac:dyDescent="0.35">
      <c r="A54"/>
      <c r="C54" t="str">
        <f>+B32</f>
        <v>Markus Rafael Kalda - Olle Palu</v>
      </c>
      <c r="D54" s="17"/>
      <c r="F54" s="21"/>
      <c r="H54" s="55">
        <v>2</v>
      </c>
    </row>
    <row r="55" spans="1:11" x14ac:dyDescent="0.3">
      <c r="A55"/>
      <c r="D55" s="17"/>
      <c r="F55" s="18"/>
      <c r="H55" s="27"/>
    </row>
    <row r="56" spans="1:11" x14ac:dyDescent="0.3">
      <c r="A56"/>
      <c r="D56" s="37" t="str">
        <f>+B23</f>
        <v>Hendrik Naar - Maanus Jõevee</v>
      </c>
      <c r="E56" s="58">
        <v>2</v>
      </c>
      <c r="F56" s="18"/>
      <c r="H56" s="27"/>
    </row>
    <row r="57" spans="1:11" x14ac:dyDescent="0.3">
      <c r="A57"/>
      <c r="D57" s="36"/>
      <c r="E57" s="23"/>
      <c r="H57" s="27"/>
    </row>
    <row r="58" spans="1:11" x14ac:dyDescent="0.3">
      <c r="A58"/>
      <c r="C58" t="str">
        <f>+B34</f>
        <v>Kaspar Järvi - Rauno Laksberg</v>
      </c>
      <c r="D58" s="59">
        <v>2</v>
      </c>
      <c r="E58" s="24" t="str">
        <f>+D56</f>
        <v>Hendrik Naar - Maanus Jõevee</v>
      </c>
      <c r="F58" s="57">
        <v>0</v>
      </c>
      <c r="H58" s="27"/>
    </row>
    <row r="59" spans="1:11" x14ac:dyDescent="0.3">
      <c r="A59"/>
      <c r="C59" s="34"/>
      <c r="E59" s="25"/>
      <c r="H59" s="27"/>
    </row>
    <row r="60" spans="1:11" x14ac:dyDescent="0.3">
      <c r="A60"/>
      <c r="C60" s="27"/>
      <c r="D60" s="22"/>
      <c r="E60" s="58">
        <v>1</v>
      </c>
      <c r="H60" s="27"/>
    </row>
    <row r="61" spans="1:11" x14ac:dyDescent="0.3">
      <c r="A61"/>
      <c r="C61" s="27"/>
      <c r="D61" s="1" t="str">
        <f>+C58</f>
        <v>Kaspar Järvi - Rauno Laksberg</v>
      </c>
      <c r="E61" s="1"/>
      <c r="H61" s="27"/>
    </row>
    <row r="62" spans="1:11" x14ac:dyDescent="0.3">
      <c r="A62"/>
      <c r="C62" s="32"/>
      <c r="D62" s="1"/>
      <c r="E62" s="1"/>
      <c r="H62" s="27"/>
    </row>
    <row r="63" spans="1:11" ht="18" x14ac:dyDescent="0.35">
      <c r="A63"/>
      <c r="C63" t="str">
        <f>+B13</f>
        <v>Urmas Liiv - Margo Siil</v>
      </c>
      <c r="D63" s="57">
        <v>0</v>
      </c>
      <c r="E63" s="1"/>
      <c r="H63" s="27"/>
      <c r="I63" s="13"/>
      <c r="J63" s="41" t="str">
        <f>+G53</f>
        <v>Tarmo Luik - Kaido Luik</v>
      </c>
      <c r="K63" s="13"/>
    </row>
    <row r="64" spans="1:11" ht="18" x14ac:dyDescent="0.35">
      <c r="A64"/>
      <c r="E64" s="1"/>
      <c r="H64" s="27"/>
      <c r="J64" s="53"/>
    </row>
    <row r="65" spans="1:8" x14ac:dyDescent="0.3">
      <c r="A65"/>
      <c r="D65" s="37" t="str">
        <f>+B19</f>
        <v>Peep Vahar - Stig Rogenbaum</v>
      </c>
      <c r="E65" s="58">
        <v>2</v>
      </c>
      <c r="H65" s="27"/>
    </row>
    <row r="66" spans="1:8" x14ac:dyDescent="0.3">
      <c r="A66"/>
      <c r="D66" s="38"/>
      <c r="E66" s="26"/>
      <c r="H66" s="27"/>
    </row>
    <row r="67" spans="1:8" x14ac:dyDescent="0.3">
      <c r="A67"/>
      <c r="D67" s="19"/>
      <c r="E67" s="29" t="str">
        <f>+D65</f>
        <v>Peep Vahar - Stig Rogenbaum</v>
      </c>
      <c r="H67" s="27"/>
    </row>
    <row r="68" spans="1:8" x14ac:dyDescent="0.3">
      <c r="A68"/>
      <c r="E68" s="40"/>
      <c r="F68" s="57">
        <v>2</v>
      </c>
      <c r="H68" s="27"/>
    </row>
    <row r="69" spans="1:8" x14ac:dyDescent="0.3">
      <c r="A69"/>
      <c r="D69" s="22"/>
      <c r="E69" s="58">
        <v>0</v>
      </c>
      <c r="H69" s="27"/>
    </row>
    <row r="70" spans="1:8" x14ac:dyDescent="0.3">
      <c r="A70"/>
      <c r="D70" s="30" t="str">
        <f>+B11</f>
        <v>Kristjan Niibon - Tristan Liias</v>
      </c>
      <c r="E70" s="31"/>
      <c r="H70" s="27"/>
    </row>
    <row r="71" spans="1:8" x14ac:dyDescent="0.3">
      <c r="A71"/>
      <c r="D71" s="30"/>
      <c r="E71" s="31"/>
      <c r="H71" s="27"/>
    </row>
    <row r="72" spans="1:8" ht="18" x14ac:dyDescent="0.35">
      <c r="A72"/>
      <c r="C72" t="str">
        <f>+B9</f>
        <v>Robert Nukki - Lukas Kaup</v>
      </c>
      <c r="D72" s="60">
        <v>2</v>
      </c>
      <c r="E72" s="31"/>
      <c r="F72" s="20"/>
      <c r="G72" s="13"/>
      <c r="H72" s="56">
        <v>0</v>
      </c>
    </row>
    <row r="73" spans="1:8" ht="18" x14ac:dyDescent="0.35">
      <c r="A73"/>
      <c r="C73" s="34"/>
      <c r="D73" s="17"/>
      <c r="E73" s="19"/>
      <c r="F73" s="21"/>
      <c r="G73" s="54" t="str">
        <f>+E67</f>
        <v>Peep Vahar - Stig Rogenbaum</v>
      </c>
    </row>
    <row r="74" spans="1:8" x14ac:dyDescent="0.3">
      <c r="A74"/>
      <c r="C74" s="27"/>
      <c r="D74" s="39" t="str">
        <f>+C72</f>
        <v>Robert Nukki - Lukas Kaup</v>
      </c>
      <c r="E74" s="59">
        <v>2</v>
      </c>
      <c r="F74" s="18"/>
    </row>
    <row r="75" spans="1:8" x14ac:dyDescent="0.3">
      <c r="A75"/>
      <c r="C75" s="27"/>
      <c r="D75" s="50"/>
      <c r="E75" s="31"/>
    </row>
    <row r="76" spans="1:8" x14ac:dyDescent="0.3">
      <c r="A76"/>
      <c r="C76" s="32"/>
      <c r="D76" s="35"/>
      <c r="E76" s="33"/>
      <c r="F76" s="57">
        <v>1</v>
      </c>
    </row>
    <row r="77" spans="1:8" x14ac:dyDescent="0.3">
      <c r="A77"/>
      <c r="C77" t="str">
        <f>+B25</f>
        <v>Silver Siht - Meelis Nukki</v>
      </c>
      <c r="D77" s="61">
        <v>0</v>
      </c>
      <c r="E77" t="str">
        <f>+D74</f>
        <v>Robert Nukki - Lukas Kaup</v>
      </c>
    </row>
    <row r="78" spans="1:8" x14ac:dyDescent="0.3">
      <c r="A78"/>
      <c r="D78" s="49"/>
      <c r="F78" s="17" t="s">
        <v>18</v>
      </c>
      <c r="G78" s="17"/>
      <c r="H78" s="17"/>
    </row>
    <row r="79" spans="1:8" x14ac:dyDescent="0.3">
      <c r="A79"/>
      <c r="D79" s="39" t="str">
        <f>+B30</f>
        <v>Marko Olenko - Margus Krips</v>
      </c>
      <c r="E79" s="57">
        <v>0</v>
      </c>
      <c r="F79" s="95" t="str">
        <f>+E58</f>
        <v>Hendrik Naar - Maanus Jõevee</v>
      </c>
      <c r="G79" s="95"/>
      <c r="H79" s="17"/>
    </row>
    <row r="80" spans="1:8" ht="18" x14ac:dyDescent="0.35">
      <c r="A80"/>
      <c r="D80" s="17"/>
      <c r="F80" s="28"/>
      <c r="G80" s="28"/>
      <c r="H80" s="55">
        <v>2</v>
      </c>
    </row>
    <row r="81" spans="1:11" ht="18" x14ac:dyDescent="0.35">
      <c r="A81"/>
      <c r="D81" s="17"/>
      <c r="F81" s="19"/>
      <c r="H81" s="35"/>
      <c r="I81" s="13"/>
      <c r="J81" s="41" t="str">
        <f>+F79</f>
        <v>Hendrik Naar - Maanus Jõevee</v>
      </c>
      <c r="K81" s="13"/>
    </row>
    <row r="82" spans="1:11" x14ac:dyDescent="0.3">
      <c r="A82"/>
      <c r="D82" s="17"/>
      <c r="H82" s="27"/>
    </row>
    <row r="83" spans="1:11" ht="18" x14ac:dyDescent="0.35">
      <c r="A83"/>
      <c r="D83" s="17"/>
      <c r="F83" s="94" t="str">
        <f>+E77</f>
        <v>Robert Nukki - Lukas Kaup</v>
      </c>
      <c r="G83" s="94"/>
      <c r="H83" s="56">
        <v>1</v>
      </c>
    </row>
    <row r="84" spans="1:11" x14ac:dyDescent="0.3">
      <c r="A84"/>
      <c r="D84" s="17"/>
      <c r="F84" s="17"/>
      <c r="G84" s="39"/>
      <c r="H84" s="17"/>
    </row>
    <row r="85" spans="1:11" x14ac:dyDescent="0.3">
      <c r="A85"/>
    </row>
    <row r="86" spans="1:11" x14ac:dyDescent="0.3">
      <c r="A86"/>
    </row>
    <row r="87" spans="1:11" x14ac:dyDescent="0.3">
      <c r="A87"/>
    </row>
    <row r="88" spans="1:11" x14ac:dyDescent="0.3">
      <c r="A88"/>
    </row>
    <row r="89" spans="1:11" x14ac:dyDescent="0.3">
      <c r="A89"/>
    </row>
    <row r="90" spans="1:11" x14ac:dyDescent="0.3">
      <c r="A90"/>
      <c r="B90" s="17"/>
    </row>
    <row r="92" spans="1:11" ht="21" x14ac:dyDescent="0.3">
      <c r="B92" s="12" t="s">
        <v>6</v>
      </c>
    </row>
    <row r="93" spans="1:11" ht="23.4" x14ac:dyDescent="0.45">
      <c r="A93" s="11">
        <v>1</v>
      </c>
      <c r="B93" s="10" t="str">
        <f>+J63</f>
        <v>Tarmo Luik - Kaido Luik</v>
      </c>
    </row>
    <row r="94" spans="1:11" ht="23.4" x14ac:dyDescent="0.45">
      <c r="A94" s="11">
        <v>2</v>
      </c>
      <c r="B94" s="10" t="str">
        <f>+G73</f>
        <v>Peep Vahar - Stig Rogenbaum</v>
      </c>
    </row>
    <row r="95" spans="1:11" ht="23.4" x14ac:dyDescent="0.45">
      <c r="A95" s="11">
        <v>3</v>
      </c>
      <c r="B95" s="10" t="str">
        <f>+J81</f>
        <v>Hendrik Naar - Maanus Jõevee</v>
      </c>
    </row>
    <row r="96" spans="1:11" ht="23.4" x14ac:dyDescent="0.45">
      <c r="A96" s="11">
        <v>4</v>
      </c>
      <c r="B96" s="10" t="str">
        <f>+F83</f>
        <v>Robert Nukki - Lukas Kaup</v>
      </c>
    </row>
    <row r="97" spans="1:2" ht="23.4" x14ac:dyDescent="0.45">
      <c r="A97" s="11">
        <v>5</v>
      </c>
      <c r="B97" s="10" t="str">
        <f>+D51</f>
        <v>Janar Kuld - Priit Nukki</v>
      </c>
    </row>
    <row r="98" spans="1:2" ht="23.4" x14ac:dyDescent="0.45">
      <c r="A98" s="11">
        <v>5</v>
      </c>
      <c r="B98" s="10" t="str">
        <f>+D61</f>
        <v>Kaspar Järvi - Rauno Laksberg</v>
      </c>
    </row>
    <row r="99" spans="1:2" ht="23.4" x14ac:dyDescent="0.45">
      <c r="A99" s="11">
        <v>5</v>
      </c>
      <c r="B99" s="10" t="str">
        <f>+D70</f>
        <v>Kristjan Niibon - Tristan Liias</v>
      </c>
    </row>
    <row r="100" spans="1:2" ht="23.4" x14ac:dyDescent="0.45">
      <c r="A100" s="11">
        <v>5</v>
      </c>
      <c r="B100" s="10" t="str">
        <f>+D79</f>
        <v>Marko Olenko - Margus Krips</v>
      </c>
    </row>
    <row r="101" spans="1:2" ht="23.4" x14ac:dyDescent="0.3">
      <c r="A101" s="11">
        <v>9</v>
      </c>
      <c r="B101" s="11" t="str">
        <f>+C54</f>
        <v>Markus Rafael Kalda - Olle Palu</v>
      </c>
    </row>
    <row r="102" spans="1:2" ht="23.4" x14ac:dyDescent="0.3">
      <c r="A102" s="11">
        <v>9</v>
      </c>
      <c r="B102" s="11" t="str">
        <f>+C63</f>
        <v>Urmas Liiv - Margo Siil</v>
      </c>
    </row>
    <row r="103" spans="1:2" ht="23.4" x14ac:dyDescent="0.3">
      <c r="A103" s="11">
        <v>9</v>
      </c>
      <c r="B103" s="11" t="str">
        <f>+C77</f>
        <v>Silver Siht - Meelis Nukki</v>
      </c>
    </row>
  </sheetData>
  <mergeCells count="53">
    <mergeCell ref="A9:A10"/>
    <mergeCell ref="B9:B10"/>
    <mergeCell ref="D9:D10"/>
    <mergeCell ref="G9:G10"/>
    <mergeCell ref="H9:H10"/>
    <mergeCell ref="A7:A8"/>
    <mergeCell ref="B7:B8"/>
    <mergeCell ref="C7:C8"/>
    <mergeCell ref="G7:G8"/>
    <mergeCell ref="H7:H8"/>
    <mergeCell ref="A13:A14"/>
    <mergeCell ref="B13:B14"/>
    <mergeCell ref="F13:F14"/>
    <mergeCell ref="G13:G14"/>
    <mergeCell ref="H13:H14"/>
    <mergeCell ref="A11:A12"/>
    <mergeCell ref="B11:B12"/>
    <mergeCell ref="E11:E12"/>
    <mergeCell ref="G11:G12"/>
    <mergeCell ref="H11:H12"/>
    <mergeCell ref="A21:A22"/>
    <mergeCell ref="B21:B22"/>
    <mergeCell ref="D21:D22"/>
    <mergeCell ref="G21:G22"/>
    <mergeCell ref="H21:H22"/>
    <mergeCell ref="A19:A20"/>
    <mergeCell ref="B19:B20"/>
    <mergeCell ref="C19:C20"/>
    <mergeCell ref="G19:G20"/>
    <mergeCell ref="H19:H20"/>
    <mergeCell ref="G23:G24"/>
    <mergeCell ref="H23:H24"/>
    <mergeCell ref="A25:A26"/>
    <mergeCell ref="B25:B26"/>
    <mergeCell ref="F25:F26"/>
    <mergeCell ref="G25:G26"/>
    <mergeCell ref="H25:H26"/>
    <mergeCell ref="A23:A24"/>
    <mergeCell ref="B23:B24"/>
    <mergeCell ref="E23:E24"/>
    <mergeCell ref="A30:A31"/>
    <mergeCell ref="B30:B31"/>
    <mergeCell ref="F83:G83"/>
    <mergeCell ref="F79:G79"/>
    <mergeCell ref="G34:G35"/>
    <mergeCell ref="G30:G31"/>
    <mergeCell ref="A32:A33"/>
    <mergeCell ref="B32:B33"/>
    <mergeCell ref="D32:D33"/>
    <mergeCell ref="G32:G33"/>
    <mergeCell ref="A34:A35"/>
    <mergeCell ref="B34:B35"/>
    <mergeCell ref="E34:E35"/>
  </mergeCells>
  <pageMargins left="0.70866141732283472" right="0.70866141732283472" top="0.74803149606299213" bottom="0.74803149606299213" header="0.31496062992125984" footer="0.31496062992125984"/>
  <pageSetup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608F5-6ECA-4FAD-952B-7FD3C78A05A3}">
  <dimension ref="B3:J80"/>
  <sheetViews>
    <sheetView workbookViewId="0">
      <selection activeCell="I3" sqref="I3:J3"/>
    </sheetView>
  </sheetViews>
  <sheetFormatPr defaultRowHeight="14.4" x14ac:dyDescent="0.3"/>
  <cols>
    <col min="3" max="3" width="46.109375" customWidth="1"/>
    <col min="4" max="4" width="13.109375" customWidth="1"/>
    <col min="5" max="5" width="11.88671875" customWidth="1"/>
    <col min="6" max="6" width="13.77734375" customWidth="1"/>
    <col min="7" max="7" width="15.88671875" customWidth="1"/>
  </cols>
  <sheetData>
    <row r="3" spans="2:10" ht="23.4" x14ac:dyDescent="0.45">
      <c r="C3" s="63" t="s">
        <v>82</v>
      </c>
      <c r="D3" s="63"/>
      <c r="E3" s="63"/>
      <c r="F3" s="63"/>
      <c r="I3" s="100">
        <v>46228</v>
      </c>
      <c r="J3" s="101"/>
    </row>
    <row r="4" spans="2:10" ht="23.4" x14ac:dyDescent="0.45">
      <c r="C4" s="63" t="s">
        <v>152</v>
      </c>
      <c r="D4" s="63"/>
      <c r="E4" s="63"/>
      <c r="F4" s="63"/>
    </row>
    <row r="6" spans="2:10" ht="18.600000000000001" thickBot="1" x14ac:dyDescent="0.4">
      <c r="C6" s="64" t="s">
        <v>15</v>
      </c>
    </row>
    <row r="7" spans="2:10" ht="15" thickBot="1" x14ac:dyDescent="0.35">
      <c r="B7" s="65" t="s">
        <v>83</v>
      </c>
      <c r="C7" s="66"/>
      <c r="D7" s="67" t="s">
        <v>84</v>
      </c>
      <c r="E7" s="67" t="s">
        <v>85</v>
      </c>
      <c r="F7" s="67" t="s">
        <v>86</v>
      </c>
      <c r="G7" s="67" t="s">
        <v>87</v>
      </c>
      <c r="H7" s="67" t="s">
        <v>88</v>
      </c>
      <c r="I7" s="67" t="s">
        <v>89</v>
      </c>
      <c r="J7" s="68" t="s">
        <v>90</v>
      </c>
    </row>
    <row r="8" spans="2:10" ht="43.8" thickBot="1" x14ac:dyDescent="0.35">
      <c r="B8" s="69" t="s">
        <v>84</v>
      </c>
      <c r="C8" s="70" t="s">
        <v>91</v>
      </c>
      <c r="D8" s="71" t="s">
        <v>92</v>
      </c>
      <c r="E8" s="72" t="s">
        <v>93</v>
      </c>
      <c r="F8" s="72" t="s">
        <v>94</v>
      </c>
      <c r="G8" s="72" t="s">
        <v>95</v>
      </c>
      <c r="H8" s="73">
        <v>3</v>
      </c>
      <c r="I8" s="74" t="s">
        <v>96</v>
      </c>
      <c r="J8" s="75" t="s">
        <v>2</v>
      </c>
    </row>
    <row r="9" spans="2:10" ht="43.8" thickBot="1" x14ac:dyDescent="0.35">
      <c r="B9" s="76" t="s">
        <v>85</v>
      </c>
      <c r="C9" s="70" t="s">
        <v>97</v>
      </c>
      <c r="D9" s="72" t="s">
        <v>98</v>
      </c>
      <c r="E9" s="77" t="s">
        <v>92</v>
      </c>
      <c r="F9" s="72" t="s">
        <v>99</v>
      </c>
      <c r="G9" s="72" t="s">
        <v>100</v>
      </c>
      <c r="H9" s="73">
        <v>1</v>
      </c>
      <c r="I9" s="74" t="s">
        <v>101</v>
      </c>
      <c r="J9" s="75" t="s">
        <v>4</v>
      </c>
    </row>
    <row r="10" spans="2:10" ht="43.8" thickBot="1" x14ac:dyDescent="0.35">
      <c r="B10" s="76" t="s">
        <v>86</v>
      </c>
      <c r="C10" s="70" t="s">
        <v>102</v>
      </c>
      <c r="D10" s="72" t="s">
        <v>103</v>
      </c>
      <c r="E10" s="72" t="s">
        <v>104</v>
      </c>
      <c r="F10" s="77" t="s">
        <v>92</v>
      </c>
      <c r="G10" s="72" t="s">
        <v>105</v>
      </c>
      <c r="H10" s="73">
        <v>0</v>
      </c>
      <c r="I10" s="74" t="s">
        <v>106</v>
      </c>
      <c r="J10" s="75" t="s">
        <v>8</v>
      </c>
    </row>
    <row r="11" spans="2:10" ht="43.8" thickBot="1" x14ac:dyDescent="0.35">
      <c r="B11" s="76" t="s">
        <v>87</v>
      </c>
      <c r="C11" s="70" t="s">
        <v>107</v>
      </c>
      <c r="D11" s="72" t="s">
        <v>108</v>
      </c>
      <c r="E11" s="72" t="s">
        <v>109</v>
      </c>
      <c r="F11" s="72" t="s">
        <v>110</v>
      </c>
      <c r="G11" s="77" t="s">
        <v>92</v>
      </c>
      <c r="H11" s="73">
        <v>2</v>
      </c>
      <c r="I11" s="74" t="s">
        <v>111</v>
      </c>
      <c r="J11" s="78" t="s">
        <v>3</v>
      </c>
    </row>
    <row r="14" spans="2:10" ht="18.600000000000001" thickBot="1" x14ac:dyDescent="0.4">
      <c r="C14" s="64" t="s">
        <v>14</v>
      </c>
    </row>
    <row r="15" spans="2:10" ht="15" thickBot="1" x14ac:dyDescent="0.35">
      <c r="B15" s="65" t="s">
        <v>83</v>
      </c>
      <c r="C15" s="66"/>
      <c r="D15" s="67" t="s">
        <v>84</v>
      </c>
      <c r="E15" s="67" t="s">
        <v>85</v>
      </c>
      <c r="F15" s="67" t="s">
        <v>86</v>
      </c>
      <c r="G15" s="67" t="s">
        <v>87</v>
      </c>
      <c r="H15" s="67" t="s">
        <v>88</v>
      </c>
      <c r="I15" s="67" t="s">
        <v>89</v>
      </c>
      <c r="J15" s="68" t="s">
        <v>90</v>
      </c>
    </row>
    <row r="16" spans="2:10" ht="43.8" thickBot="1" x14ac:dyDescent="0.35">
      <c r="B16" s="69" t="s">
        <v>84</v>
      </c>
      <c r="C16" s="70" t="s">
        <v>112</v>
      </c>
      <c r="D16" s="71" t="s">
        <v>92</v>
      </c>
      <c r="E16" s="72" t="s">
        <v>108</v>
      </c>
      <c r="F16" s="72" t="s">
        <v>113</v>
      </c>
      <c r="G16" s="72" t="s">
        <v>114</v>
      </c>
      <c r="H16" s="73">
        <v>0</v>
      </c>
      <c r="I16" s="74" t="s">
        <v>115</v>
      </c>
      <c r="J16" s="75" t="s">
        <v>8</v>
      </c>
    </row>
    <row r="17" spans="2:10" ht="29.4" thickBot="1" x14ac:dyDescent="0.35">
      <c r="B17" s="76" t="s">
        <v>85</v>
      </c>
      <c r="C17" s="70" t="s">
        <v>116</v>
      </c>
      <c r="D17" s="72" t="s">
        <v>95</v>
      </c>
      <c r="E17" s="77" t="s">
        <v>92</v>
      </c>
      <c r="F17" s="72" t="s">
        <v>117</v>
      </c>
      <c r="G17" s="72" t="s">
        <v>118</v>
      </c>
      <c r="H17" s="73">
        <v>3</v>
      </c>
      <c r="I17" s="74" t="s">
        <v>119</v>
      </c>
      <c r="J17" s="75" t="s">
        <v>2</v>
      </c>
    </row>
    <row r="18" spans="2:10" ht="43.8" thickBot="1" x14ac:dyDescent="0.35">
      <c r="B18" s="76" t="s">
        <v>86</v>
      </c>
      <c r="C18" s="70" t="s">
        <v>120</v>
      </c>
      <c r="D18" s="72" t="s">
        <v>121</v>
      </c>
      <c r="E18" s="72" t="s">
        <v>122</v>
      </c>
      <c r="F18" s="77" t="s">
        <v>92</v>
      </c>
      <c r="G18" s="72" t="s">
        <v>123</v>
      </c>
      <c r="H18" s="73">
        <v>2</v>
      </c>
      <c r="I18" s="74" t="s">
        <v>124</v>
      </c>
      <c r="J18" s="75" t="s">
        <v>3</v>
      </c>
    </row>
    <row r="19" spans="2:10" ht="28.8" x14ac:dyDescent="0.3">
      <c r="B19" s="76" t="s">
        <v>87</v>
      </c>
      <c r="C19" s="70" t="s">
        <v>125</v>
      </c>
      <c r="D19" s="72" t="s">
        <v>126</v>
      </c>
      <c r="E19" s="72" t="s">
        <v>127</v>
      </c>
      <c r="F19" s="72" t="s">
        <v>128</v>
      </c>
      <c r="G19" s="77" t="s">
        <v>92</v>
      </c>
      <c r="H19" s="73">
        <v>1</v>
      </c>
      <c r="I19" s="74" t="s">
        <v>129</v>
      </c>
      <c r="J19" s="75" t="s">
        <v>4</v>
      </c>
    </row>
    <row r="24" spans="2:10" x14ac:dyDescent="0.3">
      <c r="C24" t="s">
        <v>130</v>
      </c>
    </row>
    <row r="25" spans="2:10" x14ac:dyDescent="0.3">
      <c r="C25" s="79" t="s">
        <v>131</v>
      </c>
      <c r="D25" s="79" t="s">
        <v>132</v>
      </c>
      <c r="E25" s="48"/>
      <c r="F25" s="48"/>
    </row>
    <row r="27" spans="2:10" x14ac:dyDescent="0.3">
      <c r="B27" t="s">
        <v>133</v>
      </c>
      <c r="C27" t="str">
        <f>+C8</f>
        <v>Meelis Nukki - Kelly Siil</v>
      </c>
    </row>
    <row r="28" spans="2:10" x14ac:dyDescent="0.3">
      <c r="B28" s="28"/>
      <c r="C28" s="80" t="s">
        <v>134</v>
      </c>
    </row>
    <row r="29" spans="2:10" x14ac:dyDescent="0.3">
      <c r="C29" s="81"/>
      <c r="D29" s="13" t="str">
        <f>+C27</f>
        <v>Meelis Nukki - Kelly Siil</v>
      </c>
    </row>
    <row r="30" spans="2:10" x14ac:dyDescent="0.3">
      <c r="C30" s="81"/>
      <c r="D30" s="34"/>
    </row>
    <row r="31" spans="2:10" x14ac:dyDescent="0.3">
      <c r="B31" s="13" t="s">
        <v>135</v>
      </c>
      <c r="C31" s="32" t="str">
        <f>+C18</f>
        <v>Janar Kuld - Eliise Loorens</v>
      </c>
      <c r="D31" s="103"/>
    </row>
    <row r="32" spans="2:10" x14ac:dyDescent="0.3">
      <c r="D32" s="103"/>
    </row>
    <row r="33" spans="2:6" x14ac:dyDescent="0.3">
      <c r="D33" s="103"/>
    </row>
    <row r="34" spans="2:6" x14ac:dyDescent="0.3">
      <c r="B34" t="s">
        <v>136</v>
      </c>
      <c r="C34" t="str">
        <f>+C17</f>
        <v>Hendrik Naar - Triin Heilu</v>
      </c>
      <c r="D34" s="103"/>
      <c r="E34" s="104" t="str">
        <f>+D36</f>
        <v>Hendrik Naar - Triin Heilu</v>
      </c>
      <c r="F34" s="105"/>
    </row>
    <row r="35" spans="2:6" x14ac:dyDescent="0.3">
      <c r="B35" s="28"/>
      <c r="C35" s="80" t="s">
        <v>137</v>
      </c>
      <c r="D35" s="82" t="s">
        <v>138</v>
      </c>
    </row>
    <row r="36" spans="2:6" x14ac:dyDescent="0.3">
      <c r="C36" s="81"/>
      <c r="D36" s="32" t="str">
        <f>+C34</f>
        <v>Hendrik Naar - Triin Heilu</v>
      </c>
    </row>
    <row r="37" spans="2:6" x14ac:dyDescent="0.3">
      <c r="C37" s="81"/>
    </row>
    <row r="38" spans="2:6" x14ac:dyDescent="0.3">
      <c r="B38" s="13" t="s">
        <v>139</v>
      </c>
      <c r="C38" s="32" t="str">
        <f>+C11</f>
        <v>Priit Nukki - Heliko Nukki</v>
      </c>
    </row>
    <row r="40" spans="2:6" x14ac:dyDescent="0.3">
      <c r="D40" s="79" t="s">
        <v>18</v>
      </c>
    </row>
    <row r="41" spans="2:6" x14ac:dyDescent="0.3">
      <c r="D41" t="str">
        <f>+C31</f>
        <v>Janar Kuld - Eliise Loorens</v>
      </c>
    </row>
    <row r="42" spans="2:6" x14ac:dyDescent="0.3">
      <c r="B42" s="83"/>
      <c r="D42" s="84"/>
    </row>
    <row r="43" spans="2:6" x14ac:dyDescent="0.3">
      <c r="B43" s="83"/>
      <c r="D43" s="103"/>
      <c r="E43" s="106" t="str">
        <f>+D46</f>
        <v>Priit Nukki - Heliko Nukki</v>
      </c>
      <c r="F43" s="94"/>
    </row>
    <row r="44" spans="2:6" x14ac:dyDescent="0.3">
      <c r="B44" s="83"/>
      <c r="D44" s="103"/>
    </row>
    <row r="45" spans="2:6" x14ac:dyDescent="0.3">
      <c r="B45" s="83"/>
      <c r="C45" s="83"/>
      <c r="D45" s="85" t="s">
        <v>140</v>
      </c>
    </row>
    <row r="46" spans="2:6" x14ac:dyDescent="0.3">
      <c r="B46" s="83"/>
      <c r="D46" t="str">
        <f>+C38</f>
        <v>Priit Nukki - Heliko Nukki</v>
      </c>
    </row>
    <row r="47" spans="2:6" x14ac:dyDescent="0.3">
      <c r="B47" s="83"/>
    </row>
    <row r="48" spans="2:6" x14ac:dyDescent="0.3">
      <c r="B48" s="83"/>
    </row>
    <row r="49" spans="2:6" x14ac:dyDescent="0.3">
      <c r="B49" s="83"/>
      <c r="C49" t="s">
        <v>141</v>
      </c>
    </row>
    <row r="50" spans="2:6" x14ac:dyDescent="0.3">
      <c r="B50" s="83"/>
    </row>
    <row r="51" spans="2:6" x14ac:dyDescent="0.3">
      <c r="B51" s="83"/>
      <c r="D51" s="79" t="s">
        <v>142</v>
      </c>
    </row>
    <row r="52" spans="2:6" x14ac:dyDescent="0.3">
      <c r="B52" t="s">
        <v>143</v>
      </c>
      <c r="C52" t="str">
        <f>+C9</f>
        <v>Markus Rafael Kalda - Simona Ladva</v>
      </c>
      <c r="D52" s="79"/>
    </row>
    <row r="53" spans="2:6" x14ac:dyDescent="0.3">
      <c r="B53" s="28"/>
      <c r="C53" s="80" t="s">
        <v>144</v>
      </c>
    </row>
    <row r="54" spans="2:6" x14ac:dyDescent="0.3">
      <c r="C54" s="81"/>
      <c r="D54" s="13" t="str">
        <f>+C52</f>
        <v>Markus Rafael Kalda - Simona Ladva</v>
      </c>
    </row>
    <row r="55" spans="2:6" x14ac:dyDescent="0.3">
      <c r="C55" s="81"/>
      <c r="D55" s="34"/>
    </row>
    <row r="56" spans="2:6" x14ac:dyDescent="0.3">
      <c r="B56" s="13" t="s">
        <v>145</v>
      </c>
      <c r="C56" s="32" t="str">
        <f>+C19</f>
        <v>Kristjan Järve - Maarja Peinar Järve</v>
      </c>
      <c r="D56" s="107" t="s">
        <v>146</v>
      </c>
      <c r="E56" s="13"/>
      <c r="F56" s="13"/>
    </row>
    <row r="57" spans="2:6" x14ac:dyDescent="0.3">
      <c r="B57" s="83"/>
      <c r="D57" s="107"/>
      <c r="E57" s="104" t="str">
        <f>+D60</f>
        <v>Kaspar Järvi - Kertu Villakov</v>
      </c>
      <c r="F57" s="105"/>
    </row>
    <row r="58" spans="2:6" x14ac:dyDescent="0.3">
      <c r="B58" t="s">
        <v>147</v>
      </c>
      <c r="C58" t="str">
        <f>+C16</f>
        <v>Kaspar Järvi - Kertu Villakov</v>
      </c>
      <c r="D58" s="107"/>
    </row>
    <row r="59" spans="2:6" x14ac:dyDescent="0.3">
      <c r="B59" s="28"/>
      <c r="C59" s="80" t="s">
        <v>148</v>
      </c>
      <c r="D59" s="107"/>
    </row>
    <row r="60" spans="2:6" x14ac:dyDescent="0.3">
      <c r="C60" s="81"/>
      <c r="D60" s="32" t="str">
        <f>+C58</f>
        <v>Kaspar Järvi - Kertu Villakov</v>
      </c>
    </row>
    <row r="61" spans="2:6" x14ac:dyDescent="0.3">
      <c r="C61" s="81"/>
    </row>
    <row r="62" spans="2:6" x14ac:dyDescent="0.3">
      <c r="B62" s="13" t="s">
        <v>149</v>
      </c>
      <c r="C62" s="32" t="str">
        <f>+C10</f>
        <v>Jaron Kariste - Lisete Mikk</v>
      </c>
    </row>
    <row r="63" spans="2:6" x14ac:dyDescent="0.3">
      <c r="B63" s="83"/>
    </row>
    <row r="64" spans="2:6" x14ac:dyDescent="0.3">
      <c r="B64" s="83"/>
      <c r="D64" s="79" t="s">
        <v>150</v>
      </c>
    </row>
    <row r="65" spans="2:7" x14ac:dyDescent="0.3">
      <c r="B65" s="83"/>
      <c r="D65" t="str">
        <f>+C62</f>
        <v>Jaron Kariste - Lisete Mikk</v>
      </c>
    </row>
    <row r="66" spans="2:7" x14ac:dyDescent="0.3">
      <c r="B66" s="83"/>
      <c r="D66" s="86" t="s">
        <v>151</v>
      </c>
    </row>
    <row r="67" spans="2:7" x14ac:dyDescent="0.3">
      <c r="B67" s="83"/>
      <c r="D67" s="103"/>
      <c r="E67" s="102" t="str">
        <f>+D65</f>
        <v>Jaron Kariste - Lisete Mikk</v>
      </c>
      <c r="F67" s="101"/>
      <c r="G67" s="101"/>
    </row>
    <row r="68" spans="2:7" x14ac:dyDescent="0.3">
      <c r="D68" s="103"/>
    </row>
    <row r="69" spans="2:7" x14ac:dyDescent="0.3">
      <c r="D69" s="87" t="str">
        <f>+C56</f>
        <v>Kristjan Järve - Maarja Peinar Järve</v>
      </c>
    </row>
    <row r="72" spans="2:7" ht="21" x14ac:dyDescent="0.3">
      <c r="B72" s="1"/>
      <c r="C72" s="12" t="s">
        <v>6</v>
      </c>
    </row>
    <row r="73" spans="2:7" ht="23.4" x14ac:dyDescent="0.45">
      <c r="B73" s="11">
        <v>1</v>
      </c>
      <c r="C73" s="10" t="str">
        <f>+C17</f>
        <v>Hendrik Naar - Triin Heilu</v>
      </c>
    </row>
    <row r="74" spans="2:7" ht="23.4" x14ac:dyDescent="0.45">
      <c r="B74" s="11">
        <v>2</v>
      </c>
      <c r="C74" s="10" t="str">
        <f>+C8</f>
        <v>Meelis Nukki - Kelly Siil</v>
      </c>
    </row>
    <row r="75" spans="2:7" ht="23.4" x14ac:dyDescent="0.45">
      <c r="B75" s="11">
        <v>3</v>
      </c>
      <c r="C75" s="10" t="str">
        <f>+C11</f>
        <v>Priit Nukki - Heliko Nukki</v>
      </c>
    </row>
    <row r="76" spans="2:7" ht="23.4" x14ac:dyDescent="0.45">
      <c r="B76" s="11">
        <v>4</v>
      </c>
      <c r="C76" s="10" t="str">
        <f>+C18</f>
        <v>Janar Kuld - Eliise Loorens</v>
      </c>
    </row>
    <row r="77" spans="2:7" ht="23.4" x14ac:dyDescent="0.45">
      <c r="B77" s="11">
        <v>5</v>
      </c>
      <c r="C77" s="10" t="str">
        <f>+C16</f>
        <v>Kaspar Järvi - Kertu Villakov</v>
      </c>
    </row>
    <row r="78" spans="2:7" ht="23.4" x14ac:dyDescent="0.45">
      <c r="B78" s="11">
        <v>6</v>
      </c>
      <c r="C78" s="10" t="str">
        <f>+C9</f>
        <v>Markus Rafael Kalda - Simona Ladva</v>
      </c>
    </row>
    <row r="79" spans="2:7" ht="23.4" x14ac:dyDescent="0.45">
      <c r="B79" s="11">
        <v>7</v>
      </c>
      <c r="C79" s="10" t="str">
        <f>+C62</f>
        <v>Jaron Kariste - Lisete Mikk</v>
      </c>
    </row>
    <row r="80" spans="2:7" ht="23.4" x14ac:dyDescent="0.45">
      <c r="B80" s="11">
        <v>8</v>
      </c>
      <c r="C80" s="10" t="str">
        <f>+D69</f>
        <v>Kristjan Järve - Maarja Peinar Järve</v>
      </c>
    </row>
  </sheetData>
  <mergeCells count="9">
    <mergeCell ref="I3:J3"/>
    <mergeCell ref="E67:G67"/>
    <mergeCell ref="D31:D34"/>
    <mergeCell ref="E34:F34"/>
    <mergeCell ref="D43:D44"/>
    <mergeCell ref="E43:F43"/>
    <mergeCell ref="D56:D59"/>
    <mergeCell ref="E57:F57"/>
    <mergeCell ref="D67:D6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F2EAE-EE53-42B5-B372-24BC3D2548E7}">
  <dimension ref="B2:I31"/>
  <sheetViews>
    <sheetView tabSelected="1" topLeftCell="A23" workbookViewId="0">
      <selection activeCell="C41" sqref="C41"/>
    </sheetView>
  </sheetViews>
  <sheetFormatPr defaultRowHeight="14.4" x14ac:dyDescent="0.3"/>
  <cols>
    <col min="3" max="3" width="49.21875" customWidth="1"/>
    <col min="4" max="4" width="18.5546875" customWidth="1"/>
    <col min="5" max="5" width="15.88671875" customWidth="1"/>
    <col min="6" max="6" width="16" customWidth="1"/>
    <col min="7" max="7" width="17.109375" customWidth="1"/>
    <col min="8" max="9" width="17.44140625" customWidth="1"/>
  </cols>
  <sheetData>
    <row r="2" spans="2:9" ht="23.4" x14ac:dyDescent="0.45">
      <c r="C2" s="63" t="s">
        <v>82</v>
      </c>
      <c r="H2" s="89">
        <v>46236</v>
      </c>
    </row>
    <row r="3" spans="2:9" ht="23.4" x14ac:dyDescent="0.45">
      <c r="C3" s="63" t="s">
        <v>153</v>
      </c>
    </row>
    <row r="4" spans="2:9" ht="23.4" x14ac:dyDescent="0.45">
      <c r="C4" s="63"/>
    </row>
    <row r="5" spans="2:9" ht="28.5" customHeight="1" x14ac:dyDescent="0.45">
      <c r="C5" s="10" t="s">
        <v>155</v>
      </c>
    </row>
    <row r="6" spans="2:9" ht="25.8" x14ac:dyDescent="0.3">
      <c r="B6" s="3"/>
      <c r="C6" s="15" t="s">
        <v>5</v>
      </c>
      <c r="D6" s="4">
        <v>1</v>
      </c>
      <c r="E6" s="4">
        <v>2</v>
      </c>
      <c r="F6" s="4">
        <v>3</v>
      </c>
      <c r="G6" s="4">
        <v>4</v>
      </c>
      <c r="H6" s="16" t="s">
        <v>55</v>
      </c>
      <c r="I6" s="16" t="s">
        <v>0</v>
      </c>
    </row>
    <row r="7" spans="2:9" ht="33.6" x14ac:dyDescent="0.3">
      <c r="B7" s="90">
        <v>1</v>
      </c>
      <c r="C7" s="92" t="s">
        <v>17</v>
      </c>
      <c r="D7" s="96" t="s">
        <v>1</v>
      </c>
      <c r="E7" s="14">
        <v>2</v>
      </c>
      <c r="F7" s="14">
        <v>2</v>
      </c>
      <c r="G7" s="14">
        <v>2</v>
      </c>
      <c r="H7" s="98">
        <v>6</v>
      </c>
      <c r="I7" s="96" t="s">
        <v>2</v>
      </c>
    </row>
    <row r="8" spans="2:9" ht="59.4" x14ac:dyDescent="0.3">
      <c r="B8" s="91"/>
      <c r="C8" s="93"/>
      <c r="D8" s="97"/>
      <c r="E8" s="6" t="s">
        <v>168</v>
      </c>
      <c r="F8" s="6" t="s">
        <v>169</v>
      </c>
      <c r="G8" s="6" t="s">
        <v>162</v>
      </c>
      <c r="H8" s="99"/>
      <c r="I8" s="97"/>
    </row>
    <row r="9" spans="2:9" ht="33.6" x14ac:dyDescent="0.3">
      <c r="B9" s="90">
        <v>2</v>
      </c>
      <c r="C9" s="92" t="s">
        <v>156</v>
      </c>
      <c r="D9" s="14">
        <v>0</v>
      </c>
      <c r="E9" s="96" t="s">
        <v>1</v>
      </c>
      <c r="F9" s="14">
        <v>0</v>
      </c>
      <c r="G9" s="14">
        <v>2</v>
      </c>
      <c r="H9" s="98">
        <v>2</v>
      </c>
      <c r="I9" s="96" t="s">
        <v>4</v>
      </c>
    </row>
    <row r="10" spans="2:9" ht="59.4" x14ac:dyDescent="0.3">
      <c r="B10" s="91"/>
      <c r="C10" s="93"/>
      <c r="D10" s="7" t="s">
        <v>170</v>
      </c>
      <c r="E10" s="97"/>
      <c r="F10" s="7" t="s">
        <v>172</v>
      </c>
      <c r="G10" s="6" t="s">
        <v>163</v>
      </c>
      <c r="H10" s="99"/>
      <c r="I10" s="97"/>
    </row>
    <row r="11" spans="2:9" ht="33.6" x14ac:dyDescent="0.3">
      <c r="B11" s="90">
        <v>3</v>
      </c>
      <c r="C11" s="92" t="s">
        <v>157</v>
      </c>
      <c r="D11" s="14">
        <v>0</v>
      </c>
      <c r="E11" s="14">
        <v>2</v>
      </c>
      <c r="F11" s="96" t="s">
        <v>1</v>
      </c>
      <c r="G11" s="14">
        <v>2</v>
      </c>
      <c r="H11" s="98">
        <v>4</v>
      </c>
      <c r="I11" s="96" t="s">
        <v>3</v>
      </c>
    </row>
    <row r="12" spans="2:9" ht="59.4" x14ac:dyDescent="0.3">
      <c r="B12" s="91"/>
      <c r="C12" s="93"/>
      <c r="D12" s="7" t="s">
        <v>171</v>
      </c>
      <c r="E12" s="6" t="s">
        <v>173</v>
      </c>
      <c r="F12" s="97"/>
      <c r="G12" s="6" t="s">
        <v>164</v>
      </c>
      <c r="H12" s="99"/>
      <c r="I12" s="97"/>
    </row>
    <row r="13" spans="2:9" ht="33.6" x14ac:dyDescent="0.3">
      <c r="B13" s="90">
        <v>4</v>
      </c>
      <c r="C13" s="92" t="s">
        <v>158</v>
      </c>
      <c r="D13" s="14">
        <v>0</v>
      </c>
      <c r="E13" s="14">
        <v>0</v>
      </c>
      <c r="F13" s="14">
        <v>0</v>
      </c>
      <c r="G13" s="96" t="s">
        <v>1</v>
      </c>
      <c r="H13" s="98">
        <v>0</v>
      </c>
      <c r="I13" s="96" t="s">
        <v>8</v>
      </c>
    </row>
    <row r="14" spans="2:9" ht="41.4" x14ac:dyDescent="0.3">
      <c r="B14" s="91"/>
      <c r="C14" s="93"/>
      <c r="D14" s="7" t="s">
        <v>165</v>
      </c>
      <c r="E14" s="7" t="s">
        <v>166</v>
      </c>
      <c r="F14" s="7" t="s">
        <v>167</v>
      </c>
      <c r="G14" s="97"/>
      <c r="H14" s="99"/>
      <c r="I14" s="97"/>
    </row>
    <row r="15" spans="2:9" x14ac:dyDescent="0.3">
      <c r="B15" s="1"/>
    </row>
    <row r="16" spans="2:9" ht="23.4" x14ac:dyDescent="0.45">
      <c r="C16" s="10" t="s">
        <v>154</v>
      </c>
    </row>
    <row r="17" spans="2:8" ht="25.8" x14ac:dyDescent="0.3">
      <c r="B17" s="3"/>
      <c r="C17" s="15" t="s">
        <v>5</v>
      </c>
      <c r="D17" s="4">
        <v>1</v>
      </c>
      <c r="E17" s="4">
        <v>2</v>
      </c>
      <c r="F17" s="4">
        <v>3</v>
      </c>
      <c r="G17" s="16" t="s">
        <v>55</v>
      </c>
      <c r="H17" s="16" t="s">
        <v>0</v>
      </c>
    </row>
    <row r="18" spans="2:8" ht="33.6" x14ac:dyDescent="0.3">
      <c r="B18" s="90">
        <v>1</v>
      </c>
      <c r="C18" s="92" t="s">
        <v>159</v>
      </c>
      <c r="D18" s="14" t="s">
        <v>1</v>
      </c>
      <c r="E18" s="14">
        <v>2</v>
      </c>
      <c r="F18" s="14">
        <v>2</v>
      </c>
      <c r="G18" s="42">
        <v>3</v>
      </c>
      <c r="H18" s="96" t="s">
        <v>2</v>
      </c>
    </row>
    <row r="19" spans="2:8" ht="59.4" x14ac:dyDescent="0.3">
      <c r="B19" s="91"/>
      <c r="C19" s="93"/>
      <c r="D19" s="14"/>
      <c r="E19" s="6" t="s">
        <v>174</v>
      </c>
      <c r="F19" s="6" t="s">
        <v>175</v>
      </c>
      <c r="G19" s="43"/>
      <c r="H19" s="97"/>
    </row>
    <row r="20" spans="2:8" ht="33.6" x14ac:dyDescent="0.3">
      <c r="B20" s="90">
        <v>2</v>
      </c>
      <c r="C20" s="92" t="s">
        <v>160</v>
      </c>
      <c r="D20" s="14">
        <v>0</v>
      </c>
      <c r="E20" s="96" t="s">
        <v>1</v>
      </c>
      <c r="F20" s="14">
        <v>2</v>
      </c>
      <c r="G20" s="42">
        <v>1</v>
      </c>
      <c r="H20" s="96" t="s">
        <v>3</v>
      </c>
    </row>
    <row r="21" spans="2:8" ht="59.4" x14ac:dyDescent="0.3">
      <c r="B21" s="91"/>
      <c r="C21" s="93"/>
      <c r="D21" s="6" t="s">
        <v>176</v>
      </c>
      <c r="E21" s="97"/>
      <c r="F21" s="6" t="s">
        <v>177</v>
      </c>
      <c r="G21" s="43"/>
      <c r="H21" s="97"/>
    </row>
    <row r="22" spans="2:8" ht="33.6" x14ac:dyDescent="0.3">
      <c r="B22" s="90">
        <v>3</v>
      </c>
      <c r="C22" s="92" t="s">
        <v>161</v>
      </c>
      <c r="D22" s="14">
        <v>0</v>
      </c>
      <c r="E22" s="14">
        <v>0</v>
      </c>
      <c r="F22" s="96" t="s">
        <v>1</v>
      </c>
      <c r="G22" s="42">
        <v>2</v>
      </c>
      <c r="H22" s="96" t="s">
        <v>4</v>
      </c>
    </row>
    <row r="23" spans="2:8" ht="59.4" x14ac:dyDescent="0.3">
      <c r="B23" s="91"/>
      <c r="C23" s="93"/>
      <c r="D23" s="6" t="s">
        <v>179</v>
      </c>
      <c r="E23" s="6" t="s">
        <v>178</v>
      </c>
      <c r="F23" s="97"/>
      <c r="G23" s="43"/>
      <c r="H23" s="97"/>
    </row>
    <row r="27" spans="2:8" ht="21" x14ac:dyDescent="0.3">
      <c r="C27" s="12" t="s">
        <v>6</v>
      </c>
    </row>
    <row r="28" spans="2:8" ht="21" x14ac:dyDescent="0.4">
      <c r="B28" s="88">
        <v>1</v>
      </c>
      <c r="C28" s="88" t="str">
        <f>+C7</f>
        <v>Robert Nukki - Lukas Kaup</v>
      </c>
      <c r="D28" s="88">
        <v>1</v>
      </c>
      <c r="E28" s="88" t="str">
        <f>+C18</f>
        <v>Lisete Mikk - Madli Laasik</v>
      </c>
    </row>
    <row r="29" spans="2:8" ht="21" x14ac:dyDescent="0.4">
      <c r="B29" s="88">
        <v>2</v>
      </c>
      <c r="C29" s="88" t="str">
        <f>+C11</f>
        <v>Ronald Priimägi - Rasmus Priimägi</v>
      </c>
      <c r="D29" s="88">
        <v>2</v>
      </c>
      <c r="E29" s="88" t="str">
        <f>+C20</f>
        <v>Kirke Villakov - Kertu Villakov</v>
      </c>
    </row>
    <row r="30" spans="2:8" ht="21" x14ac:dyDescent="0.4">
      <c r="B30" s="88">
        <v>3</v>
      </c>
      <c r="C30" s="88" t="str">
        <f>+C9</f>
        <v>Jaron Kariste - Kaspar Järvi</v>
      </c>
      <c r="D30" s="88">
        <v>3</v>
      </c>
      <c r="E30" s="88" t="str">
        <f>+C22</f>
        <v>Siret Põldes - Karolin Karm</v>
      </c>
    </row>
    <row r="31" spans="2:8" ht="21" x14ac:dyDescent="0.4">
      <c r="B31" s="88">
        <v>4</v>
      </c>
      <c r="C31" s="88" t="str">
        <f>+C13</f>
        <v>Reio Lilleorg - Erki Heeringas</v>
      </c>
      <c r="D31" s="88"/>
      <c r="E31" s="88"/>
    </row>
  </sheetData>
  <mergeCells count="31">
    <mergeCell ref="B22:B23"/>
    <mergeCell ref="C22:C23"/>
    <mergeCell ref="F22:F23"/>
    <mergeCell ref="H22:H23"/>
    <mergeCell ref="B18:B19"/>
    <mergeCell ref="C18:C19"/>
    <mergeCell ref="H18:H19"/>
    <mergeCell ref="B20:B21"/>
    <mergeCell ref="C20:C21"/>
    <mergeCell ref="E20:E21"/>
    <mergeCell ref="H20:H21"/>
    <mergeCell ref="B11:B12"/>
    <mergeCell ref="C11:C12"/>
    <mergeCell ref="F11:F12"/>
    <mergeCell ref="H11:H12"/>
    <mergeCell ref="I11:I12"/>
    <mergeCell ref="B13:B14"/>
    <mergeCell ref="C13:C14"/>
    <mergeCell ref="G13:G14"/>
    <mergeCell ref="H13:H14"/>
    <mergeCell ref="I13:I14"/>
    <mergeCell ref="B7:B8"/>
    <mergeCell ref="C7:C8"/>
    <mergeCell ref="D7:D8"/>
    <mergeCell ref="H7:H8"/>
    <mergeCell ref="I7:I8"/>
    <mergeCell ref="B9:B10"/>
    <mergeCell ref="C9:C10"/>
    <mergeCell ref="E9:E10"/>
    <mergeCell ref="H9:H10"/>
    <mergeCell ref="I9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4</vt:i4>
      </vt:variant>
      <vt:variant>
        <vt:lpstr>Nimega vahemikud</vt:lpstr>
      </vt:variant>
      <vt:variant>
        <vt:i4>2</vt:i4>
      </vt:variant>
    </vt:vector>
  </HeadingPairs>
  <TitlesOfParts>
    <vt:vector size="6" baseType="lpstr">
      <vt:lpstr>Naised MV</vt:lpstr>
      <vt:lpstr>Mehed MV</vt:lpstr>
      <vt:lpstr>Segapaarid</vt:lpstr>
      <vt:lpstr>Noored</vt:lpstr>
      <vt:lpstr>'Mehed MV'!Prindiala</vt:lpstr>
      <vt:lpstr>'Naised MV'!Prindiala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Veske</dc:creator>
  <cp:lastModifiedBy>Ülle Lass</cp:lastModifiedBy>
  <cp:lastPrinted>2020-12-04T06:49:13Z</cp:lastPrinted>
  <dcterms:created xsi:type="dcterms:W3CDTF">2018-07-03T10:31:31Z</dcterms:created>
  <dcterms:modified xsi:type="dcterms:W3CDTF">2026-10-05T17:44:19Z</dcterms:modified>
</cp:coreProperties>
</file>