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bookViews>
  <sheets>
    <sheet name="Leht1" sheetId="1" r:id="rId1"/>
    <sheet name="Leht2" sheetId="2" r:id="rId2"/>
    <sheet name="Leht3" sheetId="3" r:id="rId3"/>
  </sheets>
  <calcPr calcId="145621"/>
</workbook>
</file>

<file path=xl/calcChain.xml><?xml version="1.0" encoding="utf-8"?>
<calcChain xmlns="http://schemas.openxmlformats.org/spreadsheetml/2006/main">
  <c r="M21" i="1" l="1"/>
  <c r="N17" i="1" l="1"/>
  <c r="O26" i="1"/>
  <c r="N18" i="1" l="1"/>
  <c r="C21" i="1"/>
  <c r="J21" i="1"/>
  <c r="Q26" i="1" l="1"/>
  <c r="P26" i="1"/>
  <c r="T26" i="1" l="1"/>
  <c r="S26" i="1"/>
  <c r="R26" i="1"/>
  <c r="N14" i="1"/>
  <c r="N15" i="1" l="1"/>
  <c r="N13" i="1"/>
  <c r="N16" i="1"/>
  <c r="N9" i="1"/>
  <c r="N12" i="1"/>
  <c r="N11" i="1"/>
  <c r="N8" i="1"/>
  <c r="N7" i="1"/>
  <c r="N6" i="1"/>
  <c r="N5" i="1"/>
  <c r="N4" i="1"/>
</calcChain>
</file>

<file path=xl/comments1.xml><?xml version="1.0" encoding="utf-8"?>
<comments xmlns="http://schemas.openxmlformats.org/spreadsheetml/2006/main">
  <authors>
    <author>Ülle</author>
  </authors>
  <commentList>
    <comment ref="H5" authorId="0">
      <text>
        <r>
          <rPr>
            <b/>
            <sz val="9"/>
            <color indexed="81"/>
            <rFont val="Tahoma"/>
            <family val="2"/>
            <charset val="186"/>
          </rPr>
          <t>Ülle:</t>
        </r>
        <r>
          <rPr>
            <sz val="9"/>
            <color indexed="81"/>
            <rFont val="Tahoma"/>
            <family val="2"/>
            <charset val="186"/>
          </rPr>
          <t xml:space="preserve">
2 vk</t>
        </r>
      </text>
    </comment>
    <comment ref="P6" authorId="0">
      <text>
        <r>
          <rPr>
            <b/>
            <sz val="9"/>
            <color indexed="81"/>
            <rFont val="Tahoma"/>
            <charset val="1"/>
          </rPr>
          <t>Ülle:</t>
        </r>
        <r>
          <rPr>
            <sz val="9"/>
            <color indexed="81"/>
            <rFont val="Tahoma"/>
            <charset val="1"/>
          </rPr>
          <t xml:space="preserve">
esialgu tellis 10 naistele ja 10 meestele</t>
        </r>
      </text>
    </comment>
    <comment ref="H7" authorId="0">
      <text>
        <r>
          <rPr>
            <b/>
            <sz val="9"/>
            <color indexed="81"/>
            <rFont val="Tahoma"/>
            <family val="2"/>
            <charset val="186"/>
          </rPr>
          <t>Ülle:</t>
        </r>
        <r>
          <rPr>
            <sz val="9"/>
            <color indexed="81"/>
            <rFont val="Tahoma"/>
            <family val="2"/>
            <charset val="186"/>
          </rPr>
          <t xml:space="preserve">
2 vk</t>
        </r>
      </text>
    </comment>
    <comment ref="N16" authorId="0">
      <text>
        <r>
          <rPr>
            <b/>
            <sz val="9"/>
            <color indexed="81"/>
            <rFont val="Tahoma"/>
            <family val="2"/>
            <charset val="186"/>
          </rPr>
          <t>Ülle:</t>
        </r>
        <r>
          <rPr>
            <sz val="9"/>
            <color indexed="81"/>
            <rFont val="Tahoma"/>
            <family val="2"/>
            <charset val="186"/>
          </rPr>
          <t xml:space="preserve">
makstud ulekandega
</t>
        </r>
      </text>
    </comment>
    <comment ref="O16" authorId="0">
      <text>
        <r>
          <rPr>
            <b/>
            <sz val="9"/>
            <color indexed="81"/>
            <rFont val="Tahoma"/>
            <family val="2"/>
            <charset val="186"/>
          </rPr>
          <t>Ülle:</t>
        </r>
        <r>
          <rPr>
            <sz val="9"/>
            <color indexed="81"/>
            <rFont val="Tahoma"/>
            <family val="2"/>
            <charset val="186"/>
          </rPr>
          <t xml:space="preserve">
makstud ülekandega</t>
        </r>
      </text>
    </comment>
    <comment ref="P18" authorId="0">
      <text>
        <r>
          <rPr>
            <b/>
            <sz val="9"/>
            <color indexed="81"/>
            <rFont val="Tahoma"/>
            <charset val="1"/>
          </rPr>
          <t>Ülle:</t>
        </r>
        <r>
          <rPr>
            <sz val="9"/>
            <color indexed="81"/>
            <rFont val="Tahoma"/>
            <charset val="1"/>
          </rPr>
          <t xml:space="preserve">
Naised 12, Mehed 8
</t>
        </r>
      </text>
    </comment>
    <comment ref="O20" authorId="0">
      <text>
        <r>
          <rPr>
            <b/>
            <sz val="9"/>
            <color indexed="81"/>
            <rFont val="Tahoma"/>
            <charset val="1"/>
          </rPr>
          <t>Ülle:</t>
        </r>
        <r>
          <rPr>
            <sz val="9"/>
            <color indexed="81"/>
            <rFont val="Tahoma"/>
            <charset val="1"/>
          </rPr>
          <t xml:space="preserve">
makstud</t>
        </r>
      </text>
    </comment>
  </commentList>
</comments>
</file>

<file path=xl/sharedStrings.xml><?xml version="1.0" encoding="utf-8"?>
<sst xmlns="http://schemas.openxmlformats.org/spreadsheetml/2006/main" count="109" uniqueCount="99">
  <si>
    <t>Osalejad 49. veteranide spordimängudel</t>
  </si>
  <si>
    <t>Maakond/linn</t>
  </si>
  <si>
    <t>Kergejõustik</t>
  </si>
  <si>
    <t>Võrk N35</t>
  </si>
  <si>
    <t xml:space="preserve">Võrk N50 </t>
  </si>
  <si>
    <t>Võrk M35</t>
  </si>
  <si>
    <t>Võrk M55</t>
  </si>
  <si>
    <t>petank</t>
  </si>
  <si>
    <t>Mälumäng</t>
  </si>
  <si>
    <t>Lauatennis</t>
  </si>
  <si>
    <t>Korv M35</t>
  </si>
  <si>
    <t>Korv M45</t>
  </si>
  <si>
    <t>Ujumine</t>
  </si>
  <si>
    <t>Võru SVK</t>
  </si>
  <si>
    <t>Jõgeva</t>
  </si>
  <si>
    <t>Tallinna SVK</t>
  </si>
  <si>
    <t>Pendel</t>
  </si>
  <si>
    <t>Toit 6.aug L</t>
  </si>
  <si>
    <t>Toit 6.aug õhtu</t>
  </si>
  <si>
    <t>Toit 7 aug hommik</t>
  </si>
  <si>
    <t>Narva SVK</t>
  </si>
  <si>
    <t>Majutus koolis</t>
  </si>
  <si>
    <t>Majutus telgis</t>
  </si>
  <si>
    <t>Saaremaa</t>
  </si>
  <si>
    <t>Järvamaa</t>
  </si>
  <si>
    <t>Tartu SVK</t>
  </si>
  <si>
    <t>Lääne-Virumaa SVK</t>
  </si>
  <si>
    <t>Läänemaa</t>
  </si>
  <si>
    <t>Ida-Virumaa SVÜ</t>
  </si>
  <si>
    <t>Viljandi SVK</t>
  </si>
  <si>
    <t>Arvele osalejate arv</t>
  </si>
  <si>
    <t>KOKKU osaluskorrad</t>
  </si>
  <si>
    <t xml:space="preserve">KOHTUNIKUD </t>
  </si>
  <si>
    <t xml:space="preserve">HETKESEIS </t>
  </si>
  <si>
    <t>Rapla SVK</t>
  </si>
  <si>
    <t>Ants Lindre</t>
  </si>
  <si>
    <t>kontakt</t>
  </si>
  <si>
    <t>mobiil</t>
  </si>
  <si>
    <t>e-post</t>
  </si>
  <si>
    <t xml:space="preserve">ants.lindre@gmail.com </t>
  </si>
  <si>
    <t>Arve maksja</t>
  </si>
  <si>
    <t xml:space="preserve">Rapla SVK, </t>
  </si>
  <si>
    <t xml:space="preserve">Maie Tamm, Marge Kruusimägi </t>
  </si>
  <si>
    <t>53585989, 5179481</t>
  </si>
  <si>
    <t>Piret Maaring</t>
  </si>
  <si>
    <t>piret.maaring@jarvasport.ee</t>
  </si>
  <si>
    <t>Järvamaa Spordiliit</t>
  </si>
  <si>
    <t>Valga SVS</t>
  </si>
  <si>
    <t>Mati Raudsepp</t>
  </si>
  <si>
    <t>Valgamaa SVS</t>
  </si>
  <si>
    <t>Svetlana Kirillova</t>
  </si>
  <si>
    <t xml:space="preserve">skir5@yandex.ru </t>
  </si>
  <si>
    <t xml:space="preserve">mati.raudsepp@mail.ee, leinile@hot.ee </t>
  </si>
  <si>
    <t>Eiki Linnart</t>
  </si>
  <si>
    <t>eikireisid@gmail.com</t>
  </si>
  <si>
    <t>ei maga, ei söö, osalus makstud</t>
  </si>
  <si>
    <t>Ülle Rauk</t>
  </si>
  <si>
    <t>llle.rauk@gmail.com</t>
  </si>
  <si>
    <t>Leili Särg</t>
  </si>
  <si>
    <t>leilisarg@gmail.com</t>
  </si>
  <si>
    <t>Taago Puntso</t>
  </si>
  <si>
    <t>punzo@hot.ee</t>
  </si>
  <si>
    <t>Mari Kald</t>
  </si>
  <si>
    <t>info@saaresport.ee</t>
  </si>
  <si>
    <t>Saaremaa Spordiliit</t>
  </si>
  <si>
    <t>Eesti Energia (Narva SVK?)</t>
  </si>
  <si>
    <t>Epp Hoovi</t>
  </si>
  <si>
    <t xml:space="preserve">epp.hoovi@mail.ee </t>
  </si>
  <si>
    <t>Ülle Lass</t>
  </si>
  <si>
    <t>spordiliit@laanesport.ee</t>
  </si>
  <si>
    <t>Lääne Maakonna Spordiliit Läänela, Lihula mnt 10, Haapsalu</t>
  </si>
  <si>
    <t xml:space="preserve">Pärnumaa </t>
  </si>
  <si>
    <t>6 vk</t>
  </si>
  <si>
    <t>5 vk</t>
  </si>
  <si>
    <t>13 vk</t>
  </si>
  <si>
    <t>Peeter Orav</t>
  </si>
  <si>
    <t>peeterorav@hot.ee</t>
  </si>
  <si>
    <t>? täpsustada maksja andmed</t>
  </si>
  <si>
    <t>Muu info</t>
  </si>
  <si>
    <t>Palju arvete maksjaid info eraldi</t>
  </si>
  <si>
    <t>OK</t>
  </si>
  <si>
    <t xml:space="preserve">Toitlustus ja majutus soovi korral maksavad sportlased ise, kas siis eelneva maksega Läänela kontole või sularahas Läänelale. Enne võistlust peab olema selge info.  Kohapeal toitu tellida ei saa. Info esmaspäevaks lukus. </t>
  </si>
  <si>
    <t>Heikki Ots</t>
  </si>
  <si>
    <t>heikki55@hotmail.com</t>
  </si>
  <si>
    <t>maie.tamm.001@gmail.com</t>
  </si>
  <si>
    <t xml:space="preserve">maie.tamm.001@mail.ee </t>
  </si>
  <si>
    <t>täpsustab 1. aug majutuse ja toitlustuse</t>
  </si>
  <si>
    <t xml:space="preserve"> -</t>
  </si>
  <si>
    <t>3 telki</t>
  </si>
  <si>
    <t>Wied</t>
  </si>
  <si>
    <t>Hiiumaa</t>
  </si>
  <si>
    <t>Madis Annus</t>
  </si>
  <si>
    <t>madis.annus@gmail.com</t>
  </si>
  <si>
    <t>makstud osalustasu</t>
  </si>
  <si>
    <t>Põlvamaa (olid huvilised, hetkel pole teavet)</t>
  </si>
  <si>
    <r>
      <t xml:space="preserve">Tartu Spordiveteranide Koondis. Aadress Vaksali 17A Tartu  </t>
    </r>
    <r>
      <rPr>
        <b/>
        <u/>
        <sz val="11"/>
        <color rgb="FFFF0000"/>
        <rFont val="Calibri"/>
        <family val="2"/>
        <charset val="186"/>
        <scheme val="minor"/>
      </rPr>
      <t xml:space="preserve">TOITLUSTUSE MAKSJA SL LÄÄNELA </t>
    </r>
  </si>
  <si>
    <t>Osalejad tellivad toitlustuse ise spordiliit Läänela kaudu.</t>
  </si>
  <si>
    <t xml:space="preserve">Toitlustuse tasub Läänela </t>
  </si>
  <si>
    <t>varu - Läänela arvele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</si>
</sst>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186"/>
      <scheme val="minor"/>
    </font>
    <font>
      <sz val="11"/>
      <name val="Calibri"/>
      <family val="2"/>
      <charset val="186"/>
      <scheme val="minor"/>
    </font>
    <font>
      <sz val="11"/>
      <color theme="3" tint="0.39997558519241921"/>
      <name val="Calibri"/>
      <family val="2"/>
      <charset val="186"/>
      <scheme val="minor"/>
    </font>
    <font>
      <sz val="9"/>
      <color indexed="81"/>
      <name val="Tahoma"/>
      <family val="2"/>
      <charset val="186"/>
    </font>
    <font>
      <b/>
      <sz val="9"/>
      <color indexed="81"/>
      <name val="Tahoma"/>
      <family val="2"/>
      <charset val="186"/>
    </font>
    <font>
      <sz val="11"/>
      <color theme="5" tint="0.39997558519241921"/>
      <name val="Calibri"/>
      <family val="2"/>
      <charset val="186"/>
      <scheme val="minor"/>
    </font>
    <font>
      <b/>
      <sz val="11"/>
      <color rgb="FFFF0000"/>
      <name val="Calibri"/>
      <family val="2"/>
      <charset val="186"/>
      <scheme val="minor"/>
    </font>
    <font>
      <b/>
      <sz val="11"/>
      <color theme="1"/>
      <name val="Calibri"/>
      <family val="2"/>
      <charset val="186"/>
      <scheme val="minor"/>
    </font>
    <font>
      <u/>
      <sz val="11"/>
      <color theme="10"/>
      <name val="Calibri"/>
      <family val="2"/>
      <charset val="186"/>
      <scheme val="minor"/>
    </font>
    <font>
      <b/>
      <sz val="11"/>
      <color theme="5" tint="0.39997558519241921"/>
      <name val="Calibri"/>
      <family val="2"/>
      <charset val="186"/>
      <scheme val="minor"/>
    </font>
    <font>
      <sz val="9"/>
      <color indexed="81"/>
      <name val="Tahoma"/>
      <charset val="1"/>
    </font>
    <font>
      <b/>
      <sz val="9"/>
      <color indexed="81"/>
      <name val="Tahoma"/>
      <charset val="1"/>
    </font>
    <font>
      <b/>
      <sz val="11"/>
      <name val="Calibri"/>
      <family val="2"/>
      <charset val="186"/>
      <scheme val="minor"/>
    </font>
    <font>
      <sz val="11"/>
      <color rgb="FFFF0000"/>
      <name val="Calibri"/>
      <family val="2"/>
      <charset val="186"/>
      <scheme val="minor"/>
    </font>
    <font>
      <b/>
      <u/>
      <sz val="11"/>
      <color rgb="FFFF0000"/>
      <name val="Calibri"/>
      <family val="2"/>
      <charset val="186"/>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43">
    <xf numFmtId="0" fontId="0" fillId="0" borderId="0" xfId="0"/>
    <xf numFmtId="0" fontId="0" fillId="0" borderId="1" xfId="0" applyBorder="1"/>
    <xf numFmtId="0" fontId="2" fillId="3" borderId="1" xfId="0" applyFont="1" applyFill="1" applyBorder="1"/>
    <xf numFmtId="0" fontId="5" fillId="3" borderId="1" xfId="0" applyFont="1" applyFill="1" applyBorder="1"/>
    <xf numFmtId="0" fontId="0" fillId="5" borderId="1" xfId="0" applyFill="1" applyBorder="1"/>
    <xf numFmtId="0" fontId="0" fillId="6" borderId="1" xfId="0" applyFill="1" applyBorder="1"/>
    <xf numFmtId="0" fontId="1" fillId="0" borderId="1" xfId="0" applyFont="1" applyBorder="1"/>
    <xf numFmtId="0" fontId="0" fillId="4" borderId="1" xfId="0" applyFill="1" applyBorder="1"/>
    <xf numFmtId="0" fontId="6" fillId="0" borderId="0" xfId="0" applyFont="1"/>
    <xf numFmtId="0" fontId="0" fillId="7" borderId="1" xfId="0" applyFill="1" applyBorder="1"/>
    <xf numFmtId="0" fontId="0" fillId="7" borderId="1" xfId="0" applyFill="1" applyBorder="1" applyAlignment="1">
      <alignment horizontal="justify" vertical="top"/>
    </xf>
    <xf numFmtId="0" fontId="8" fillId="7" borderId="1" xfId="1" applyFill="1" applyBorder="1" applyAlignment="1">
      <alignment horizontal="justify" vertical="top"/>
    </xf>
    <xf numFmtId="0" fontId="0" fillId="7" borderId="4" xfId="0" applyFill="1" applyBorder="1" applyAlignment="1">
      <alignment horizontal="justify" vertical="top"/>
    </xf>
    <xf numFmtId="0" fontId="7" fillId="7" borderId="2" xfId="0" applyFont="1" applyFill="1" applyBorder="1"/>
    <xf numFmtId="0" fontId="8" fillId="7" borderId="4" xfId="1" applyFill="1" applyBorder="1" applyAlignment="1">
      <alignment horizontal="justify" vertical="top"/>
    </xf>
    <xf numFmtId="0" fontId="0" fillId="5" borderId="4" xfId="0" applyFill="1" applyBorder="1"/>
    <xf numFmtId="0" fontId="7" fillId="5" borderId="2" xfId="0" applyFont="1" applyFill="1" applyBorder="1"/>
    <xf numFmtId="0" fontId="7" fillId="5" borderId="5" xfId="0" applyFont="1" applyFill="1" applyBorder="1"/>
    <xf numFmtId="0" fontId="0" fillId="6" borderId="4" xfId="0" applyFill="1" applyBorder="1"/>
    <xf numFmtId="0" fontId="7" fillId="6" borderId="2" xfId="0" applyFont="1" applyFill="1" applyBorder="1"/>
    <xf numFmtId="0" fontId="5" fillId="3" borderId="4" xfId="0" applyFont="1" applyFill="1" applyBorder="1"/>
    <xf numFmtId="0" fontId="9" fillId="3" borderId="2" xfId="0" applyFont="1" applyFill="1" applyBorder="1"/>
    <xf numFmtId="0" fontId="7" fillId="2" borderId="3" xfId="0" applyFont="1" applyFill="1" applyBorder="1"/>
    <xf numFmtId="0" fontId="0" fillId="0" borderId="4" xfId="0" applyBorder="1"/>
    <xf numFmtId="0" fontId="7" fillId="2" borderId="2" xfId="0" applyFont="1" applyFill="1" applyBorder="1"/>
    <xf numFmtId="0" fontId="1" fillId="0" borderId="4" xfId="0" applyFont="1" applyBorder="1"/>
    <xf numFmtId="0" fontId="0" fillId="3" borderId="1" xfId="0" applyFill="1" applyBorder="1"/>
    <xf numFmtId="0" fontId="0" fillId="8" borderId="1" xfId="0" applyFill="1" applyBorder="1"/>
    <xf numFmtId="0" fontId="7" fillId="7" borderId="6" xfId="0" applyFont="1" applyFill="1" applyBorder="1"/>
    <xf numFmtId="0" fontId="0" fillId="7" borderId="7" xfId="0" applyFill="1" applyBorder="1" applyAlignment="1">
      <alignment horizontal="justify" vertical="top"/>
    </xf>
    <xf numFmtId="0" fontId="0" fillId="7" borderId="3" xfId="0" applyFill="1" applyBorder="1" applyAlignment="1">
      <alignment horizontal="justify" vertical="top"/>
    </xf>
    <xf numFmtId="0" fontId="0" fillId="9" borderId="1" xfId="0" applyFill="1" applyBorder="1" applyAlignment="1">
      <alignment horizontal="justify" vertical="top"/>
    </xf>
    <xf numFmtId="0" fontId="0" fillId="9" borderId="1" xfId="0" applyFill="1" applyBorder="1"/>
    <xf numFmtId="0" fontId="0" fillId="9" borderId="0" xfId="0" applyFill="1"/>
    <xf numFmtId="0" fontId="7" fillId="9" borderId="2" xfId="0" applyFont="1" applyFill="1" applyBorder="1"/>
    <xf numFmtId="0" fontId="0" fillId="9" borderId="4" xfId="0" applyFill="1" applyBorder="1" applyAlignment="1">
      <alignment horizontal="justify" vertical="top"/>
    </xf>
    <xf numFmtId="0" fontId="8" fillId="9" borderId="1" xfId="1" applyFill="1" applyBorder="1" applyAlignment="1">
      <alignment horizontal="justify" vertical="top"/>
    </xf>
    <xf numFmtId="0" fontId="12" fillId="10" borderId="2" xfId="0" applyFont="1" applyFill="1" applyBorder="1"/>
    <xf numFmtId="0" fontId="1" fillId="10" borderId="4" xfId="0" applyFont="1" applyFill="1" applyBorder="1"/>
    <xf numFmtId="0" fontId="1" fillId="10" borderId="1" xfId="0" applyFont="1" applyFill="1" applyBorder="1"/>
    <xf numFmtId="0" fontId="13" fillId="0" borderId="1" xfId="0" applyFont="1" applyBorder="1"/>
    <xf numFmtId="0" fontId="0" fillId="11" borderId="1" xfId="0" applyFill="1" applyBorder="1"/>
    <xf numFmtId="0" fontId="13" fillId="5" borderId="1" xfId="0" applyFont="1" applyFill="1" applyBorder="1"/>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nfo@saaresport.ee" TargetMode="External"/><Relationship Id="rId13" Type="http://schemas.openxmlformats.org/officeDocument/2006/relationships/hyperlink" Target="mailto:maie.tamm.001@gmail.com" TargetMode="External"/><Relationship Id="rId18" Type="http://schemas.openxmlformats.org/officeDocument/2006/relationships/comments" Target="../comments1.xml"/><Relationship Id="rId3" Type="http://schemas.openxmlformats.org/officeDocument/2006/relationships/hyperlink" Target="mailto:skir5@yandex.ru" TargetMode="External"/><Relationship Id="rId7" Type="http://schemas.openxmlformats.org/officeDocument/2006/relationships/hyperlink" Target="mailto:punzo@hot.ee" TargetMode="External"/><Relationship Id="rId12" Type="http://schemas.openxmlformats.org/officeDocument/2006/relationships/hyperlink" Target="mailto:heikki55@hotmail.com" TargetMode="External"/><Relationship Id="rId17" Type="http://schemas.openxmlformats.org/officeDocument/2006/relationships/vmlDrawing" Target="../drawings/vmlDrawing1.vml"/><Relationship Id="rId2" Type="http://schemas.openxmlformats.org/officeDocument/2006/relationships/hyperlink" Target="mailto:piret.maaring@jarvasport.ee" TargetMode="External"/><Relationship Id="rId16" Type="http://schemas.openxmlformats.org/officeDocument/2006/relationships/printerSettings" Target="../printerSettings/printerSettings1.bin"/><Relationship Id="rId1" Type="http://schemas.openxmlformats.org/officeDocument/2006/relationships/hyperlink" Target="mailto:ants.lindre@gmail.com" TargetMode="External"/><Relationship Id="rId6" Type="http://schemas.openxmlformats.org/officeDocument/2006/relationships/hyperlink" Target="mailto:leilisarg@gmail.com" TargetMode="External"/><Relationship Id="rId11" Type="http://schemas.openxmlformats.org/officeDocument/2006/relationships/hyperlink" Target="mailto:peeterorav@hot.ee" TargetMode="External"/><Relationship Id="rId5" Type="http://schemas.openxmlformats.org/officeDocument/2006/relationships/hyperlink" Target="mailto:llle.rauk@gmail.com" TargetMode="External"/><Relationship Id="rId15" Type="http://schemas.openxmlformats.org/officeDocument/2006/relationships/hyperlink" Target="mailto:madis.annus@gmail.com" TargetMode="External"/><Relationship Id="rId10" Type="http://schemas.openxmlformats.org/officeDocument/2006/relationships/hyperlink" Target="mailto:spordiliit@laanesport.ee" TargetMode="External"/><Relationship Id="rId4" Type="http://schemas.openxmlformats.org/officeDocument/2006/relationships/hyperlink" Target="mailto:eikireisid@gmail.com" TargetMode="External"/><Relationship Id="rId9" Type="http://schemas.openxmlformats.org/officeDocument/2006/relationships/hyperlink" Target="mailto:epp.hoovi@mail.ee" TargetMode="External"/><Relationship Id="rId14" Type="http://schemas.openxmlformats.org/officeDocument/2006/relationships/hyperlink" Target="mailto:maie.tamm.001@mail.e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6"/>
  <sheetViews>
    <sheetView tabSelected="1" topLeftCell="A4" zoomScale="85" zoomScaleNormal="85" workbookViewId="0">
      <selection activeCell="L10" sqref="L10"/>
    </sheetView>
  </sheetViews>
  <sheetFormatPr defaultRowHeight="15" x14ac:dyDescent="0.25"/>
  <cols>
    <col min="1" max="1" width="37.5703125" bestFit="1" customWidth="1"/>
    <col min="2" max="2" width="8" customWidth="1"/>
    <col min="3" max="3" width="12.140625" bestFit="1" customWidth="1"/>
    <col min="9" max="9" width="10.28515625" bestFit="1" customWidth="1"/>
    <col min="10" max="10" width="10.5703125" bestFit="1" customWidth="1"/>
    <col min="16" max="16" width="14" bestFit="1" customWidth="1"/>
    <col min="17" max="17" width="14" customWidth="1"/>
    <col min="18" max="18" width="10.85546875" bestFit="1" customWidth="1"/>
    <col min="19" max="19" width="14.28515625" bestFit="1" customWidth="1"/>
    <col min="20" max="20" width="17.42578125" bestFit="1" customWidth="1"/>
    <col min="21" max="21" width="17.85546875" customWidth="1"/>
    <col min="22" max="22" width="10.140625" bestFit="1" customWidth="1"/>
    <col min="23" max="23" width="27.28515625" bestFit="1" customWidth="1"/>
    <col min="24" max="24" width="39.28515625" customWidth="1"/>
    <col min="25" max="25" width="32.28515625" customWidth="1"/>
  </cols>
  <sheetData>
    <row r="1" spans="1:25" x14ac:dyDescent="0.25">
      <c r="A1" t="s">
        <v>0</v>
      </c>
    </row>
    <row r="2" spans="1:25" ht="15.75" thickBot="1" x14ac:dyDescent="0.3">
      <c r="A2" s="8" t="s">
        <v>33</v>
      </c>
      <c r="E2" t="s">
        <v>89</v>
      </c>
      <c r="G2" t="s">
        <v>89</v>
      </c>
    </row>
    <row r="3" spans="1:25" ht="15.75" thickBot="1" x14ac:dyDescent="0.3">
      <c r="A3" s="22" t="s">
        <v>1</v>
      </c>
      <c r="B3" s="24" t="s">
        <v>16</v>
      </c>
      <c r="C3" s="24" t="s">
        <v>2</v>
      </c>
      <c r="D3" s="24" t="s">
        <v>3</v>
      </c>
      <c r="E3" s="24" t="s">
        <v>4</v>
      </c>
      <c r="F3" s="24" t="s">
        <v>5</v>
      </c>
      <c r="G3" s="24" t="s">
        <v>6</v>
      </c>
      <c r="H3" s="24" t="s">
        <v>7</v>
      </c>
      <c r="I3" s="24" t="s">
        <v>8</v>
      </c>
      <c r="J3" s="24" t="s">
        <v>9</v>
      </c>
      <c r="K3" s="24" t="s">
        <v>10</v>
      </c>
      <c r="L3" s="24" t="s">
        <v>11</v>
      </c>
      <c r="M3" s="24" t="s">
        <v>12</v>
      </c>
      <c r="N3" s="21" t="s">
        <v>31</v>
      </c>
      <c r="O3" s="37" t="s">
        <v>30</v>
      </c>
      <c r="P3" s="19" t="s">
        <v>21</v>
      </c>
      <c r="Q3" s="19" t="s">
        <v>22</v>
      </c>
      <c r="R3" s="16" t="s">
        <v>17</v>
      </c>
      <c r="S3" s="17" t="s">
        <v>18</v>
      </c>
      <c r="T3" s="16" t="s">
        <v>19</v>
      </c>
      <c r="U3" s="13" t="s">
        <v>36</v>
      </c>
      <c r="V3" s="13" t="s">
        <v>37</v>
      </c>
      <c r="W3" s="13" t="s">
        <v>38</v>
      </c>
      <c r="X3" s="28" t="s">
        <v>40</v>
      </c>
      <c r="Y3" s="34" t="s">
        <v>78</v>
      </c>
    </row>
    <row r="4" spans="1:25" x14ac:dyDescent="0.25">
      <c r="A4" s="41" t="s">
        <v>13</v>
      </c>
      <c r="B4" s="23"/>
      <c r="C4" s="23">
        <v>16</v>
      </c>
      <c r="D4" s="23">
        <v>8</v>
      </c>
      <c r="E4" s="23">
        <v>6</v>
      </c>
      <c r="F4" s="23"/>
      <c r="G4" s="23"/>
      <c r="H4" s="23">
        <v>3</v>
      </c>
      <c r="I4" s="25">
        <v>4</v>
      </c>
      <c r="J4" s="23">
        <v>1</v>
      </c>
      <c r="K4" s="23"/>
      <c r="L4" s="23"/>
      <c r="M4" s="23">
        <v>1</v>
      </c>
      <c r="N4" s="20">
        <f>SUM(C4:M4)</f>
        <v>39</v>
      </c>
      <c r="O4" s="38">
        <v>35</v>
      </c>
      <c r="P4" s="18">
        <v>22</v>
      </c>
      <c r="Q4" s="18"/>
      <c r="R4" s="15">
        <v>34</v>
      </c>
      <c r="S4" s="4">
        <v>34</v>
      </c>
      <c r="T4" s="15">
        <v>27</v>
      </c>
      <c r="U4" s="12" t="s">
        <v>56</v>
      </c>
      <c r="V4" s="12">
        <v>56622576</v>
      </c>
      <c r="W4" s="14" t="s">
        <v>57</v>
      </c>
      <c r="X4" s="29" t="s">
        <v>13</v>
      </c>
      <c r="Y4" s="35" t="s">
        <v>80</v>
      </c>
    </row>
    <row r="5" spans="1:25" x14ac:dyDescent="0.25">
      <c r="A5" s="41" t="s">
        <v>14</v>
      </c>
      <c r="B5" s="1"/>
      <c r="C5" s="1">
        <v>7</v>
      </c>
      <c r="D5" s="1"/>
      <c r="E5" s="1"/>
      <c r="F5" s="1">
        <v>7</v>
      </c>
      <c r="G5" s="1"/>
      <c r="H5" s="1">
        <v>7</v>
      </c>
      <c r="I5" s="1">
        <v>4</v>
      </c>
      <c r="J5" s="1"/>
      <c r="K5" s="1">
        <v>4</v>
      </c>
      <c r="L5" s="1">
        <v>3</v>
      </c>
      <c r="M5" s="1"/>
      <c r="N5" s="3">
        <f>SUM(C5:M5)</f>
        <v>32</v>
      </c>
      <c r="O5" s="39">
        <v>32</v>
      </c>
      <c r="P5" s="5">
        <v>14</v>
      </c>
      <c r="Q5" s="5"/>
      <c r="R5" s="4">
        <v>20</v>
      </c>
      <c r="S5" s="4">
        <v>23</v>
      </c>
      <c r="T5" s="4">
        <v>16</v>
      </c>
      <c r="U5" s="10" t="s">
        <v>66</v>
      </c>
      <c r="V5" s="10">
        <v>55955024</v>
      </c>
      <c r="W5" s="11" t="s">
        <v>67</v>
      </c>
      <c r="X5" s="30" t="s">
        <v>79</v>
      </c>
      <c r="Y5" s="31" t="s">
        <v>80</v>
      </c>
    </row>
    <row r="6" spans="1:25" ht="105" x14ac:dyDescent="0.25">
      <c r="A6" s="41" t="s">
        <v>15</v>
      </c>
      <c r="B6" s="2">
        <v>10</v>
      </c>
      <c r="C6" s="1">
        <v>35</v>
      </c>
      <c r="D6" s="1"/>
      <c r="E6" s="1">
        <v>6</v>
      </c>
      <c r="F6" s="1"/>
      <c r="G6" s="1">
        <v>8</v>
      </c>
      <c r="H6" s="1">
        <v>4</v>
      </c>
      <c r="I6" s="1">
        <v>4</v>
      </c>
      <c r="J6" s="1">
        <v>9</v>
      </c>
      <c r="K6" s="1"/>
      <c r="L6" s="1"/>
      <c r="M6" s="1">
        <v>8</v>
      </c>
      <c r="N6" s="3">
        <f>SUM(B6:M6)</f>
        <v>84</v>
      </c>
      <c r="O6" s="39">
        <v>60</v>
      </c>
      <c r="P6" s="5">
        <v>10</v>
      </c>
      <c r="Q6" s="5"/>
      <c r="R6" s="42">
        <v>13</v>
      </c>
      <c r="S6" s="42">
        <v>6</v>
      </c>
      <c r="T6" s="42">
        <v>6</v>
      </c>
      <c r="U6" s="10" t="s">
        <v>60</v>
      </c>
      <c r="V6" s="10"/>
      <c r="W6" s="11" t="s">
        <v>61</v>
      </c>
      <c r="X6" s="30" t="s">
        <v>15</v>
      </c>
      <c r="Y6" s="31" t="s">
        <v>81</v>
      </c>
    </row>
    <row r="7" spans="1:25" ht="30" x14ac:dyDescent="0.25">
      <c r="A7" s="41" t="s">
        <v>47</v>
      </c>
      <c r="B7" s="1"/>
      <c r="C7" s="1">
        <v>17</v>
      </c>
      <c r="D7" s="1"/>
      <c r="E7" s="1"/>
      <c r="F7" s="1"/>
      <c r="G7" s="1"/>
      <c r="H7" s="1">
        <v>8</v>
      </c>
      <c r="I7" s="1">
        <v>4</v>
      </c>
      <c r="J7" s="1"/>
      <c r="K7" s="1">
        <v>3</v>
      </c>
      <c r="L7" s="1"/>
      <c r="M7" s="1">
        <v>7</v>
      </c>
      <c r="N7" s="3">
        <f>SUM(B7:M7)</f>
        <v>39</v>
      </c>
      <c r="O7" s="39">
        <v>31</v>
      </c>
      <c r="P7" s="5">
        <v>8</v>
      </c>
      <c r="Q7" s="5">
        <v>3</v>
      </c>
      <c r="R7" s="4">
        <v>31</v>
      </c>
      <c r="S7" s="4">
        <v>22</v>
      </c>
      <c r="T7" s="4">
        <v>13</v>
      </c>
      <c r="U7" s="10" t="s">
        <v>48</v>
      </c>
      <c r="V7" s="10">
        <v>55628537</v>
      </c>
      <c r="W7" s="10" t="s">
        <v>52</v>
      </c>
      <c r="X7" s="30" t="s">
        <v>49</v>
      </c>
      <c r="Y7" s="32"/>
    </row>
    <row r="8" spans="1:25" x14ac:dyDescent="0.25">
      <c r="A8" s="41" t="s">
        <v>20</v>
      </c>
      <c r="B8" s="1"/>
      <c r="C8" s="1">
        <v>14</v>
      </c>
      <c r="D8" s="1"/>
      <c r="E8" s="1"/>
      <c r="F8" s="1"/>
      <c r="G8" s="1"/>
      <c r="H8" s="1">
        <v>3</v>
      </c>
      <c r="I8" s="1">
        <v>4</v>
      </c>
      <c r="J8" s="1">
        <v>1</v>
      </c>
      <c r="K8" s="1"/>
      <c r="L8" s="1"/>
      <c r="M8" s="1">
        <v>5</v>
      </c>
      <c r="N8" s="3">
        <f>SUM(B8:M8)</f>
        <v>27</v>
      </c>
      <c r="O8" s="39">
        <v>27</v>
      </c>
      <c r="P8" s="5">
        <v>6</v>
      </c>
      <c r="Q8" s="5">
        <v>9</v>
      </c>
      <c r="R8" s="4">
        <v>17</v>
      </c>
      <c r="S8" s="4">
        <v>17</v>
      </c>
      <c r="T8" s="4">
        <v>17</v>
      </c>
      <c r="U8" s="10" t="s">
        <v>50</v>
      </c>
      <c r="V8" s="10">
        <v>56614104</v>
      </c>
      <c r="W8" s="11" t="s">
        <v>51</v>
      </c>
      <c r="X8" s="30" t="s">
        <v>20</v>
      </c>
      <c r="Y8" s="31"/>
    </row>
    <row r="9" spans="1:25" x14ac:dyDescent="0.25">
      <c r="A9" s="41" t="s">
        <v>23</v>
      </c>
      <c r="B9" s="1"/>
      <c r="C9" s="1">
        <v>7</v>
      </c>
      <c r="D9" s="1"/>
      <c r="E9" s="1"/>
      <c r="F9" s="1"/>
      <c r="G9" s="1"/>
      <c r="H9" s="1">
        <v>6</v>
      </c>
      <c r="I9" s="1">
        <v>4</v>
      </c>
      <c r="J9" s="1"/>
      <c r="K9" s="1"/>
      <c r="L9" s="1"/>
      <c r="M9" s="1"/>
      <c r="N9" s="3">
        <f>SUM(C9:M9)</f>
        <v>17</v>
      </c>
      <c r="O9" s="39">
        <v>17</v>
      </c>
      <c r="P9" s="5">
        <v>12</v>
      </c>
      <c r="Q9" s="5"/>
      <c r="R9" s="4">
        <v>14</v>
      </c>
      <c r="S9" s="4">
        <v>16</v>
      </c>
      <c r="T9" s="4">
        <v>12</v>
      </c>
      <c r="U9" s="10" t="s">
        <v>62</v>
      </c>
      <c r="V9" s="10">
        <v>4520376</v>
      </c>
      <c r="W9" s="11" t="s">
        <v>63</v>
      </c>
      <c r="X9" s="30" t="s">
        <v>64</v>
      </c>
      <c r="Y9" s="31" t="s">
        <v>80</v>
      </c>
    </row>
    <row r="10" spans="1:25" x14ac:dyDescent="0.25">
      <c r="A10" s="41" t="s">
        <v>24</v>
      </c>
      <c r="B10" s="1"/>
      <c r="C10" s="1">
        <v>6</v>
      </c>
      <c r="D10" s="1"/>
      <c r="E10" s="1"/>
      <c r="F10" s="1">
        <v>7</v>
      </c>
      <c r="G10" s="1">
        <v>8</v>
      </c>
      <c r="H10" s="1"/>
      <c r="I10" s="1">
        <v>4</v>
      </c>
      <c r="J10" s="1"/>
      <c r="K10" s="1">
        <v>4</v>
      </c>
      <c r="L10" s="1"/>
      <c r="M10" s="1"/>
      <c r="N10" s="3">
        <v>31</v>
      </c>
      <c r="O10" s="39">
        <v>29</v>
      </c>
      <c r="P10" s="5"/>
      <c r="Q10" s="5"/>
      <c r="R10" s="4">
        <v>26</v>
      </c>
      <c r="S10" s="4">
        <v>30</v>
      </c>
      <c r="T10" s="4"/>
      <c r="U10" s="10" t="s">
        <v>44</v>
      </c>
      <c r="V10" s="10">
        <v>53333067</v>
      </c>
      <c r="W10" s="11" t="s">
        <v>45</v>
      </c>
      <c r="X10" s="30" t="s">
        <v>46</v>
      </c>
      <c r="Y10" s="31"/>
    </row>
    <row r="11" spans="1:25" ht="45" x14ac:dyDescent="0.25">
      <c r="A11" s="41" t="s">
        <v>25</v>
      </c>
      <c r="B11" s="1"/>
      <c r="C11" s="1">
        <v>28</v>
      </c>
      <c r="D11" s="1">
        <v>7</v>
      </c>
      <c r="E11" s="1">
        <v>8</v>
      </c>
      <c r="F11" s="1"/>
      <c r="G11" s="1">
        <v>7</v>
      </c>
      <c r="H11" s="1">
        <v>8</v>
      </c>
      <c r="I11" s="1">
        <v>4</v>
      </c>
      <c r="J11" s="1"/>
      <c r="K11" s="1"/>
      <c r="L11" s="1"/>
      <c r="M11" s="1">
        <v>10</v>
      </c>
      <c r="N11" s="3">
        <f t="shared" ref="N11:N18" si="0">SUM(C11:M11)</f>
        <v>72</v>
      </c>
      <c r="O11" s="39">
        <v>60</v>
      </c>
      <c r="P11" s="5">
        <v>8</v>
      </c>
      <c r="Q11" s="5"/>
      <c r="R11" s="42">
        <v>30</v>
      </c>
      <c r="S11" s="42">
        <v>9</v>
      </c>
      <c r="T11" s="42">
        <v>12</v>
      </c>
      <c r="U11" s="10" t="s">
        <v>82</v>
      </c>
      <c r="V11" s="10">
        <v>5054308</v>
      </c>
      <c r="W11" s="11" t="s">
        <v>83</v>
      </c>
      <c r="X11" s="30" t="s">
        <v>95</v>
      </c>
      <c r="Y11" s="31" t="s">
        <v>96</v>
      </c>
    </row>
    <row r="12" spans="1:25" ht="30" x14ac:dyDescent="0.25">
      <c r="A12" s="41" t="s">
        <v>26</v>
      </c>
      <c r="B12" s="1"/>
      <c r="C12" s="1">
        <v>25</v>
      </c>
      <c r="D12" s="1">
        <v>6</v>
      </c>
      <c r="E12" s="1">
        <v>7</v>
      </c>
      <c r="F12" s="1">
        <v>7</v>
      </c>
      <c r="G12" s="1">
        <v>8</v>
      </c>
      <c r="H12" s="1">
        <v>6</v>
      </c>
      <c r="I12" s="1">
        <v>4</v>
      </c>
      <c r="J12" s="1">
        <v>7</v>
      </c>
      <c r="K12" s="1">
        <v>3</v>
      </c>
      <c r="L12" s="1"/>
      <c r="M12" s="1">
        <v>6</v>
      </c>
      <c r="N12" s="3">
        <f t="shared" si="0"/>
        <v>79</v>
      </c>
      <c r="O12" s="39">
        <v>68</v>
      </c>
      <c r="P12" s="5">
        <v>10</v>
      </c>
      <c r="Q12" s="5" t="s">
        <v>88</v>
      </c>
      <c r="R12" s="4">
        <v>60</v>
      </c>
      <c r="S12" s="4">
        <v>25</v>
      </c>
      <c r="T12" s="4">
        <v>25</v>
      </c>
      <c r="U12" s="10" t="s">
        <v>42</v>
      </c>
      <c r="V12" s="10" t="s">
        <v>43</v>
      </c>
      <c r="W12" s="11" t="s">
        <v>84</v>
      </c>
      <c r="X12" s="30"/>
      <c r="Y12" s="36" t="s">
        <v>85</v>
      </c>
    </row>
    <row r="13" spans="1:25" x14ac:dyDescent="0.25">
      <c r="A13" s="41" t="s">
        <v>29</v>
      </c>
      <c r="B13" s="1"/>
      <c r="C13" s="1">
        <v>20</v>
      </c>
      <c r="D13" s="1">
        <v>6</v>
      </c>
      <c r="E13" s="1">
        <v>7</v>
      </c>
      <c r="F13" s="1">
        <v>7</v>
      </c>
      <c r="G13" s="1">
        <v>6</v>
      </c>
      <c r="H13" s="1">
        <v>6</v>
      </c>
      <c r="I13" s="1">
        <v>4</v>
      </c>
      <c r="J13" s="1"/>
      <c r="K13" s="1"/>
      <c r="L13" s="1">
        <v>4</v>
      </c>
      <c r="M13" s="1">
        <v>8</v>
      </c>
      <c r="N13" s="3">
        <f t="shared" si="0"/>
        <v>68</v>
      </c>
      <c r="O13" s="39">
        <v>63</v>
      </c>
      <c r="P13" s="5">
        <v>11</v>
      </c>
      <c r="Q13" s="5"/>
      <c r="R13" s="4">
        <v>28</v>
      </c>
      <c r="S13" s="4">
        <v>17</v>
      </c>
      <c r="T13" s="4">
        <v>19</v>
      </c>
      <c r="U13" s="10" t="s">
        <v>58</v>
      </c>
      <c r="V13" s="10">
        <v>55642035</v>
      </c>
      <c r="W13" s="11" t="s">
        <v>59</v>
      </c>
      <c r="X13" s="30" t="s">
        <v>29</v>
      </c>
      <c r="Y13" s="31"/>
    </row>
    <row r="14" spans="1:25" ht="30" x14ac:dyDescent="0.25">
      <c r="A14" s="41" t="s">
        <v>34</v>
      </c>
      <c r="B14" s="1"/>
      <c r="C14" s="1">
        <v>21</v>
      </c>
      <c r="D14" s="1"/>
      <c r="E14" s="1"/>
      <c r="F14" s="1"/>
      <c r="G14" s="1"/>
      <c r="H14" s="1">
        <v>7</v>
      </c>
      <c r="I14" s="1">
        <v>4</v>
      </c>
      <c r="J14" s="1">
        <v>9</v>
      </c>
      <c r="K14" s="1"/>
      <c r="L14" s="1"/>
      <c r="M14" s="1">
        <v>8</v>
      </c>
      <c r="N14" s="3">
        <f t="shared" si="0"/>
        <v>49</v>
      </c>
      <c r="O14" s="39">
        <v>41</v>
      </c>
      <c r="P14" s="5">
        <v>9</v>
      </c>
      <c r="Q14" s="5">
        <v>5</v>
      </c>
      <c r="R14" s="4">
        <v>19</v>
      </c>
      <c r="S14" s="4">
        <v>20</v>
      </c>
      <c r="T14" s="4">
        <v>16</v>
      </c>
      <c r="U14" s="10" t="s">
        <v>35</v>
      </c>
      <c r="V14" s="10">
        <v>53031964</v>
      </c>
      <c r="W14" s="11" t="s">
        <v>39</v>
      </c>
      <c r="X14" s="30" t="s">
        <v>41</v>
      </c>
      <c r="Y14" s="31" t="s">
        <v>86</v>
      </c>
    </row>
    <row r="15" spans="1:25" ht="30" x14ac:dyDescent="0.25">
      <c r="A15" s="41" t="s">
        <v>27</v>
      </c>
      <c r="B15" s="1" t="s">
        <v>87</v>
      </c>
      <c r="C15" s="1">
        <v>10</v>
      </c>
      <c r="D15" s="6">
        <v>6</v>
      </c>
      <c r="E15" s="6"/>
      <c r="F15" s="6">
        <v>6</v>
      </c>
      <c r="G15" s="1"/>
      <c r="H15" s="1">
        <v>9</v>
      </c>
      <c r="I15" s="6">
        <v>4</v>
      </c>
      <c r="J15" s="1">
        <v>9</v>
      </c>
      <c r="K15" s="1">
        <v>4</v>
      </c>
      <c r="L15" s="1">
        <v>4</v>
      </c>
      <c r="M15" s="1">
        <v>7</v>
      </c>
      <c r="N15" s="3">
        <f t="shared" si="0"/>
        <v>59</v>
      </c>
      <c r="O15" s="39">
        <v>54</v>
      </c>
      <c r="P15" s="5">
        <v>1</v>
      </c>
      <c r="Q15" s="5"/>
      <c r="R15" s="4">
        <v>44</v>
      </c>
      <c r="S15" s="4">
        <v>1</v>
      </c>
      <c r="T15" s="4">
        <v>1</v>
      </c>
      <c r="U15" s="10" t="s">
        <v>68</v>
      </c>
      <c r="V15" s="10">
        <v>5171746</v>
      </c>
      <c r="W15" s="11" t="s">
        <v>69</v>
      </c>
      <c r="X15" s="30" t="s">
        <v>70</v>
      </c>
      <c r="Y15" s="31"/>
    </row>
    <row r="16" spans="1:25" x14ac:dyDescent="0.25">
      <c r="A16" s="41" t="s">
        <v>28</v>
      </c>
      <c r="B16" s="1"/>
      <c r="C16" s="1">
        <v>1</v>
      </c>
      <c r="D16" s="1"/>
      <c r="E16" s="1"/>
      <c r="F16" s="1"/>
      <c r="G16" s="1"/>
      <c r="H16" s="1"/>
      <c r="I16" s="1"/>
      <c r="J16" s="1"/>
      <c r="K16" s="1"/>
      <c r="L16" s="1"/>
      <c r="M16" s="1"/>
      <c r="N16" s="3">
        <f t="shared" si="0"/>
        <v>1</v>
      </c>
      <c r="O16" s="39">
        <v>1</v>
      </c>
      <c r="P16" s="5"/>
      <c r="Q16" s="5"/>
      <c r="R16" s="4"/>
      <c r="S16" s="4"/>
      <c r="T16" s="4"/>
      <c r="U16" s="10" t="s">
        <v>53</v>
      </c>
      <c r="V16" s="10">
        <v>56659007</v>
      </c>
      <c r="W16" s="11" t="s">
        <v>54</v>
      </c>
      <c r="X16" s="30" t="s">
        <v>55</v>
      </c>
      <c r="Y16" s="31"/>
    </row>
    <row r="17" spans="1:25" x14ac:dyDescent="0.25">
      <c r="A17" s="26" t="s">
        <v>65</v>
      </c>
      <c r="B17" s="1"/>
      <c r="C17" s="1">
        <v>2</v>
      </c>
      <c r="D17" s="1"/>
      <c r="E17" s="1"/>
      <c r="F17" s="1"/>
      <c r="G17" s="1"/>
      <c r="H17" s="1"/>
      <c r="I17" s="1"/>
      <c r="J17" s="1"/>
      <c r="K17" s="1"/>
      <c r="L17" s="1"/>
      <c r="M17" s="1"/>
      <c r="N17" s="3">
        <f t="shared" si="0"/>
        <v>2</v>
      </c>
      <c r="O17" s="39"/>
      <c r="P17" s="5"/>
      <c r="Q17" s="5"/>
      <c r="R17" s="4"/>
      <c r="S17" s="4"/>
      <c r="T17" s="4"/>
      <c r="U17" s="10"/>
      <c r="V17" s="10"/>
      <c r="W17" s="11"/>
      <c r="X17" s="30"/>
      <c r="Y17" s="31"/>
    </row>
    <row r="18" spans="1:25" x14ac:dyDescent="0.25">
      <c r="A18" s="41" t="s">
        <v>71</v>
      </c>
      <c r="B18" s="1"/>
      <c r="C18" s="1">
        <v>20</v>
      </c>
      <c r="D18" s="1">
        <v>7</v>
      </c>
      <c r="E18" s="1">
        <v>7</v>
      </c>
      <c r="F18" s="1">
        <v>8</v>
      </c>
      <c r="G18" s="1">
        <v>7</v>
      </c>
      <c r="H18" s="1"/>
      <c r="I18" s="1">
        <v>3</v>
      </c>
      <c r="J18" s="1">
        <v>3</v>
      </c>
      <c r="K18" s="40"/>
      <c r="L18" s="6">
        <v>5</v>
      </c>
      <c r="M18" s="1"/>
      <c r="N18" s="3">
        <f t="shared" si="0"/>
        <v>60</v>
      </c>
      <c r="O18" s="39">
        <v>60</v>
      </c>
      <c r="P18" s="5">
        <v>4</v>
      </c>
      <c r="Q18" s="5"/>
      <c r="R18" s="4">
        <v>47</v>
      </c>
      <c r="S18" s="4">
        <v>30</v>
      </c>
      <c r="T18" s="4">
        <v>6</v>
      </c>
      <c r="U18" s="10" t="s">
        <v>75</v>
      </c>
      <c r="V18" s="10">
        <v>56631140</v>
      </c>
      <c r="W18" s="11" t="s">
        <v>76</v>
      </c>
      <c r="X18" s="30" t="s">
        <v>77</v>
      </c>
      <c r="Y18" s="31"/>
    </row>
    <row r="19" spans="1:25" x14ac:dyDescent="0.25">
      <c r="A19" s="26" t="s">
        <v>94</v>
      </c>
      <c r="B19" s="1"/>
      <c r="C19" s="1"/>
      <c r="D19" s="1"/>
      <c r="E19" s="1"/>
      <c r="F19" s="1"/>
      <c r="G19" s="1"/>
      <c r="H19" s="1"/>
      <c r="I19" s="1"/>
      <c r="J19" s="1"/>
      <c r="K19" s="40"/>
      <c r="L19" s="6"/>
      <c r="M19" s="1"/>
      <c r="N19" s="3"/>
      <c r="O19" s="39"/>
      <c r="P19" s="5"/>
      <c r="Q19" s="5"/>
      <c r="R19" s="4"/>
      <c r="S19" s="4"/>
      <c r="T19" s="4"/>
      <c r="U19" s="10"/>
      <c r="V19" s="10"/>
      <c r="W19" s="11"/>
      <c r="X19" s="30"/>
      <c r="Y19" s="31"/>
    </row>
    <row r="20" spans="1:25" x14ac:dyDescent="0.25">
      <c r="A20" s="41" t="s">
        <v>90</v>
      </c>
      <c r="B20" s="1"/>
      <c r="C20" s="1">
        <v>1</v>
      </c>
      <c r="D20" s="1"/>
      <c r="E20" s="1"/>
      <c r="F20" s="1"/>
      <c r="G20" s="1"/>
      <c r="H20" s="1"/>
      <c r="I20" s="1"/>
      <c r="J20" s="1"/>
      <c r="K20" s="40"/>
      <c r="L20" s="6"/>
      <c r="M20" s="1"/>
      <c r="N20" s="3"/>
      <c r="O20" s="39">
        <v>2</v>
      </c>
      <c r="P20" s="5"/>
      <c r="Q20" s="5"/>
      <c r="R20" s="42">
        <v>1</v>
      </c>
      <c r="S20" s="4"/>
      <c r="T20" s="4"/>
      <c r="U20" s="10" t="s">
        <v>91</v>
      </c>
      <c r="V20" s="10">
        <v>53831825</v>
      </c>
      <c r="W20" s="11" t="s">
        <v>92</v>
      </c>
      <c r="X20" s="30" t="s">
        <v>93</v>
      </c>
      <c r="Y20" s="31" t="s">
        <v>97</v>
      </c>
    </row>
    <row r="21" spans="1:25" x14ac:dyDescent="0.25">
      <c r="A21" s="26"/>
      <c r="B21" s="1"/>
      <c r="C21" s="27">
        <f>SUM(C4:C18)</f>
        <v>229</v>
      </c>
      <c r="D21" s="27"/>
      <c r="E21" s="27"/>
      <c r="F21" s="27"/>
      <c r="G21" s="27"/>
      <c r="H21" s="27"/>
      <c r="I21" s="27"/>
      <c r="J21" s="27">
        <f>SUM(J4:J18)</f>
        <v>39</v>
      </c>
      <c r="K21" s="27"/>
      <c r="L21" s="27"/>
      <c r="M21" s="27">
        <f>SUM(M4:M18)</f>
        <v>60</v>
      </c>
      <c r="N21" s="3"/>
      <c r="O21" s="3"/>
      <c r="P21" s="5"/>
      <c r="Q21" s="5"/>
      <c r="R21" s="4"/>
      <c r="S21" s="4"/>
      <c r="T21" s="4"/>
      <c r="U21" s="10"/>
      <c r="V21" s="10"/>
      <c r="W21" s="11"/>
      <c r="X21" s="30"/>
      <c r="Y21" s="31"/>
    </row>
    <row r="22" spans="1:25" x14ac:dyDescent="0.25">
      <c r="A22" s="26"/>
      <c r="B22" s="1"/>
      <c r="C22" s="27"/>
      <c r="D22" s="27" t="s">
        <v>72</v>
      </c>
      <c r="E22" s="27" t="s">
        <v>73</v>
      </c>
      <c r="F22" s="27" t="s">
        <v>73</v>
      </c>
      <c r="G22" s="27" t="s">
        <v>72</v>
      </c>
      <c r="H22" s="27"/>
      <c r="I22" s="27" t="s">
        <v>74</v>
      </c>
      <c r="J22" s="27"/>
      <c r="K22" s="27"/>
      <c r="L22" s="27"/>
      <c r="M22" s="27"/>
      <c r="N22" s="3"/>
      <c r="O22" s="3"/>
      <c r="P22" s="5"/>
      <c r="Q22" s="5"/>
      <c r="R22" s="4"/>
      <c r="S22" s="4"/>
      <c r="T22" s="4"/>
      <c r="U22" s="10"/>
      <c r="V22" s="10"/>
      <c r="W22" s="11"/>
      <c r="X22" s="30"/>
      <c r="Y22" s="31"/>
    </row>
    <row r="23" spans="1:25" x14ac:dyDescent="0.25">
      <c r="A23" s="7" t="s">
        <v>32</v>
      </c>
      <c r="B23" s="7"/>
      <c r="C23" s="7">
        <v>45</v>
      </c>
      <c r="D23" s="7"/>
      <c r="E23" s="7">
        <v>14</v>
      </c>
      <c r="F23" s="7"/>
      <c r="G23" s="7"/>
      <c r="H23" s="7">
        <v>0</v>
      </c>
      <c r="I23" s="7">
        <v>1</v>
      </c>
      <c r="J23" s="7">
        <v>1</v>
      </c>
      <c r="K23" s="7"/>
      <c r="L23" s="7">
        <v>2</v>
      </c>
      <c r="M23" s="7">
        <v>6</v>
      </c>
      <c r="N23" s="3"/>
      <c r="O23" s="3"/>
      <c r="P23" s="5"/>
      <c r="Q23" s="5"/>
      <c r="R23" s="4">
        <v>75</v>
      </c>
      <c r="S23" s="4">
        <v>5</v>
      </c>
      <c r="T23" s="4">
        <v>5</v>
      </c>
      <c r="U23" s="10" t="s">
        <v>68</v>
      </c>
      <c r="V23" s="10"/>
      <c r="W23" s="10"/>
      <c r="X23" s="30"/>
      <c r="Y23" s="31"/>
    </row>
    <row r="24" spans="1:25" x14ac:dyDescent="0.25">
      <c r="A24" s="1"/>
      <c r="B24" s="1"/>
      <c r="C24" s="1"/>
      <c r="D24" s="1"/>
      <c r="E24" s="1"/>
      <c r="F24" s="1"/>
      <c r="G24" s="1"/>
      <c r="H24" s="1"/>
      <c r="I24" s="1"/>
      <c r="J24" s="1"/>
      <c r="K24" s="1"/>
      <c r="L24" s="1"/>
      <c r="M24" s="1"/>
      <c r="N24" s="3"/>
      <c r="O24" s="3"/>
      <c r="P24" s="5"/>
      <c r="Q24" s="5"/>
      <c r="R24" s="42">
        <v>5</v>
      </c>
      <c r="S24" s="42">
        <v>5</v>
      </c>
      <c r="T24" s="42">
        <v>5</v>
      </c>
      <c r="U24" s="10"/>
      <c r="V24" s="10"/>
      <c r="W24" s="9"/>
      <c r="X24" s="30"/>
      <c r="Y24" s="31" t="s">
        <v>98</v>
      </c>
    </row>
    <row r="25" spans="1:25" x14ac:dyDescent="0.25">
      <c r="Y25" s="33"/>
    </row>
    <row r="26" spans="1:25" x14ac:dyDescent="0.25">
      <c r="O26">
        <f t="shared" ref="O26:T26" si="1">SUM(O4:O25)</f>
        <v>580</v>
      </c>
      <c r="P26">
        <f t="shared" si="1"/>
        <v>115</v>
      </c>
      <c r="Q26">
        <f t="shared" si="1"/>
        <v>17</v>
      </c>
      <c r="R26">
        <f t="shared" si="1"/>
        <v>464</v>
      </c>
      <c r="S26">
        <f t="shared" si="1"/>
        <v>260</v>
      </c>
      <c r="T26">
        <f t="shared" si="1"/>
        <v>180</v>
      </c>
    </row>
  </sheetData>
  <hyperlinks>
    <hyperlink ref="W14" r:id="rId1"/>
    <hyperlink ref="W10" r:id="rId2"/>
    <hyperlink ref="W8" r:id="rId3"/>
    <hyperlink ref="W16" r:id="rId4"/>
    <hyperlink ref="W4" r:id="rId5"/>
    <hyperlink ref="W13" r:id="rId6"/>
    <hyperlink ref="W6" r:id="rId7"/>
    <hyperlink ref="W9" r:id="rId8"/>
    <hyperlink ref="W5" r:id="rId9"/>
    <hyperlink ref="W15" r:id="rId10"/>
    <hyperlink ref="W18" r:id="rId11"/>
    <hyperlink ref="W11" r:id="rId12"/>
    <hyperlink ref="W12" r:id="rId13"/>
    <hyperlink ref="Y12" r:id="rId14"/>
    <hyperlink ref="W20" r:id="rId15"/>
  </hyperlinks>
  <pageMargins left="0.7" right="0.7" top="0.75" bottom="0.75" header="0.3" footer="0.3"/>
  <pageSetup paperSize="9" orientation="portrait" verticalDpi="0" r:id="rId16"/>
  <legacy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Leht1</vt:lpstr>
      <vt:lpstr>Leht2</vt:lpstr>
      <vt:lpstr>Leht3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Ülle</dc:creator>
  <cp:lastModifiedBy>Ülle</cp:lastModifiedBy>
  <dcterms:created xsi:type="dcterms:W3CDTF">2016-07-25T06:52:34Z</dcterms:created>
  <dcterms:modified xsi:type="dcterms:W3CDTF">2016-08-04T08:54:18Z</dcterms:modified>
</cp:coreProperties>
</file>