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ÜLD TABEL" sheetId="1" r:id="rId1"/>
    <sheet name="PENDEL" sheetId="2" r:id="rId2"/>
    <sheet name="VÕRKPALL m" sheetId="3" r:id="rId3"/>
    <sheet name="VÕRKPALL N" sheetId="4" r:id="rId4"/>
    <sheet name="JALGPALL M" sheetId="5" r:id="rId5"/>
    <sheet name="JALGPALL N" sheetId="6" r:id="rId6"/>
    <sheet name="TÄN. KORVPALL N" sheetId="7" r:id="rId7"/>
    <sheet name="TÄN KORVPALL M" sheetId="8" r:id="rId8"/>
    <sheet name="KÖIEVEDU" sheetId="9" r:id="rId9"/>
    <sheet name="SAAPAVISE" sheetId="10" r:id="rId10"/>
    <sheet name="KUULIJÄNN" sheetId="11" r:id="rId11"/>
    <sheet name="ORIENTEERUMINE" sheetId="12" r:id="rId12"/>
    <sheet name="JUHTKOND" sheetId="13" r:id="rId13"/>
    <sheet name="Leht1" sheetId="14" r:id="rId14"/>
  </sheets>
  <calcPr calcId="145621"/>
</workbook>
</file>

<file path=xl/calcChain.xml><?xml version="1.0" encoding="utf-8"?>
<calcChain xmlns="http://schemas.openxmlformats.org/spreadsheetml/2006/main">
  <c r="AD9" i="1" l="1"/>
  <c r="AD5" i="1"/>
  <c r="AD6" i="1"/>
  <c r="AD7" i="1"/>
  <c r="AD8" i="1"/>
  <c r="AD10" i="1"/>
  <c r="AD11" i="1"/>
  <c r="AD4" i="1"/>
</calcChain>
</file>

<file path=xl/sharedStrings.xml><?xml version="1.0" encoding="utf-8"?>
<sst xmlns="http://schemas.openxmlformats.org/spreadsheetml/2006/main" count="600" uniqueCount="240">
  <si>
    <t xml:space="preserve">LÄÄNEMAA XXII SUVEMÄNGUD 2015 </t>
  </si>
  <si>
    <t>Vald</t>
  </si>
  <si>
    <t>Läänemaa valdade XXII suvemängud</t>
  </si>
  <si>
    <t>Lihula</t>
  </si>
  <si>
    <t>Koht</t>
  </si>
  <si>
    <t>Pendelteatejooks</t>
  </si>
  <si>
    <t>Võrkpall mehed</t>
  </si>
  <si>
    <t>Võrkpall naised</t>
  </si>
  <si>
    <t>Jalgpall mehed</t>
  </si>
  <si>
    <t>Jalgpall naised</t>
  </si>
  <si>
    <t>KÕIEVEDU</t>
  </si>
  <si>
    <t>Saapavise</t>
  </si>
  <si>
    <t>Kuulijänn</t>
  </si>
  <si>
    <t>Orienteerumine</t>
  </si>
  <si>
    <t>JUHTKOND</t>
  </si>
  <si>
    <t>KERGEJÕUSTIK</t>
  </si>
  <si>
    <t>VÕRKPALL M</t>
  </si>
  <si>
    <t>VÕRKPALL N</t>
  </si>
  <si>
    <t>JALGPALL M</t>
  </si>
  <si>
    <t>JALGPALL N</t>
  </si>
  <si>
    <t>KUULIJÄNN</t>
  </si>
  <si>
    <t>SAAPAVISE</t>
  </si>
  <si>
    <t>ORIENTEERUMINE</t>
  </si>
  <si>
    <t>HAAPSALU</t>
  </si>
  <si>
    <t>KULLAMAA</t>
  </si>
  <si>
    <t>LIHULA</t>
  </si>
  <si>
    <t>LÄÄNE-NIGULA</t>
  </si>
  <si>
    <t>NOAROOTSI</t>
  </si>
  <si>
    <t xml:space="preserve">MARTNA </t>
  </si>
  <si>
    <t xml:space="preserve">RIDALA </t>
  </si>
  <si>
    <t>NÕVA</t>
  </si>
  <si>
    <t>koht</t>
  </si>
  <si>
    <t>punktid</t>
  </si>
  <si>
    <t>PENDELTETEJOOKS</t>
  </si>
  <si>
    <t>jk.NR</t>
  </si>
  <si>
    <t>T.KORVPALL M</t>
  </si>
  <si>
    <t>T. KORVPALL N</t>
  </si>
  <si>
    <t>KÖIEVEDU</t>
  </si>
  <si>
    <t>KOKKU</t>
  </si>
  <si>
    <t>I</t>
  </si>
  <si>
    <t>II</t>
  </si>
  <si>
    <t>III</t>
  </si>
  <si>
    <t>4.</t>
  </si>
  <si>
    <t>5.</t>
  </si>
  <si>
    <t>6.</t>
  </si>
  <si>
    <t>7.</t>
  </si>
  <si>
    <t>8.</t>
  </si>
  <si>
    <t>OMA-VALITSUS</t>
  </si>
  <si>
    <t>Haapsalu</t>
  </si>
  <si>
    <t>Kadri Kaljuvere</t>
  </si>
  <si>
    <t>Maris Tsänkman</t>
  </si>
  <si>
    <t>Laura Talve</t>
  </si>
  <si>
    <t>Silvia Ladva</t>
  </si>
  <si>
    <t>Maili Jaaska</t>
  </si>
  <si>
    <t>Zan Vjazemski</t>
  </si>
  <si>
    <t>Marko Ulla</t>
  </si>
  <si>
    <t>Andres Proosväli</t>
  </si>
  <si>
    <t>Oliver-Erik Suik</t>
  </si>
  <si>
    <t>Erki-Tõnis Sirak</t>
  </si>
  <si>
    <t>Ridala</t>
  </si>
  <si>
    <t>Jaan Koppe</t>
  </si>
  <si>
    <t>Paul Koppe</t>
  </si>
  <si>
    <t>Martin Viilma</t>
  </si>
  <si>
    <t>Urmet Pärna</t>
  </si>
  <si>
    <t>Damur Lonks</t>
  </si>
  <si>
    <t>Teele Jürjer</t>
  </si>
  <si>
    <t>Mari Jürjer</t>
  </si>
  <si>
    <t>Maret Valk</t>
  </si>
  <si>
    <t>Ly Märss</t>
  </si>
  <si>
    <t>Jannely Siimon</t>
  </si>
  <si>
    <t>Noarootsi</t>
  </si>
  <si>
    <t>Erki Mitman</t>
  </si>
  <si>
    <t>Robert Sesmin</t>
  </si>
  <si>
    <t>Kristofer Härm</t>
  </si>
  <si>
    <t>Karla Vaher</t>
  </si>
  <si>
    <t>Reiko Kuulman</t>
  </si>
  <si>
    <t>Daisy Neemrand</t>
  </si>
  <si>
    <t>Dagmar Neemrand</t>
  </si>
  <si>
    <t>Merje Umda</t>
  </si>
  <si>
    <t>Elery Mitman</t>
  </si>
  <si>
    <t>Moonika Pae</t>
  </si>
  <si>
    <t>Kullamaa</t>
  </si>
  <si>
    <t>Nõva</t>
  </si>
  <si>
    <t>Martna</t>
  </si>
  <si>
    <t>protokoll</t>
  </si>
  <si>
    <t>Tänavakorvpall mehed</t>
  </si>
  <si>
    <t>Tänavakorvpall naised</t>
  </si>
  <si>
    <t>RIDALA</t>
  </si>
  <si>
    <t>Raiko Orumaa</t>
  </si>
  <si>
    <t>Ove-Kristjan Kallas</t>
  </si>
  <si>
    <t>Reno Orumaa</t>
  </si>
  <si>
    <t>Allar Leping</t>
  </si>
  <si>
    <t>Risto Sikk</t>
  </si>
  <si>
    <t>Oskar Tammejõe</t>
  </si>
  <si>
    <t>Artur Baziljev</t>
  </si>
  <si>
    <t>Tõnis Pelepson</t>
  </si>
  <si>
    <t>Uku Ehasalu</t>
  </si>
  <si>
    <t>Egert Kallaste</t>
  </si>
  <si>
    <t>Andrus Ihermann</t>
  </si>
  <si>
    <t>Oliver Tammemägi</t>
  </si>
  <si>
    <t>Teet Torim</t>
  </si>
  <si>
    <t>Anu Rankla</t>
  </si>
  <si>
    <t>Ursula Umda</t>
  </si>
  <si>
    <t>Marten Jõevee</t>
  </si>
  <si>
    <t>Hendry Loose</t>
  </si>
  <si>
    <t>Tiina Põlma</t>
  </si>
  <si>
    <t>Regina Kändla</t>
  </si>
  <si>
    <t>Kadi Lehtpuu</t>
  </si>
  <si>
    <t>Lauri Tanner</t>
  </si>
  <si>
    <t>Randel Plaas</t>
  </si>
  <si>
    <t>Madis Sibul</t>
  </si>
  <si>
    <t>Mairo Kanter</t>
  </si>
  <si>
    <t>Andro Aavik</t>
  </si>
  <si>
    <t>Argo Mõtt</t>
  </si>
  <si>
    <t>Janar Smõtskov</t>
  </si>
  <si>
    <t>Otomar Kuusemaa</t>
  </si>
  <si>
    <t>Hergo Kallus</t>
  </si>
  <si>
    <t>Devid Kask</t>
  </si>
  <si>
    <t>Rauno Panfilov</t>
  </si>
  <si>
    <t>Karl Koha</t>
  </si>
  <si>
    <t>Marko Põllumägi</t>
  </si>
  <si>
    <t>Kevin-Karl Jaani</t>
  </si>
  <si>
    <t>Cristopher Aljaste</t>
  </si>
  <si>
    <t>Markus Aavekukk</t>
  </si>
  <si>
    <t>Kert Klementi</t>
  </si>
  <si>
    <t>Karl Sassian</t>
  </si>
  <si>
    <t>Marten Elias</t>
  </si>
  <si>
    <t>Kaspar Milling</t>
  </si>
  <si>
    <t>Janno Allika</t>
  </si>
  <si>
    <t>Kevin Saar</t>
  </si>
  <si>
    <t>Ando Ratas</t>
  </si>
  <si>
    <t>Lääne-Nigula</t>
  </si>
  <si>
    <t>Aive Aljaste</t>
  </si>
  <si>
    <t>Marit Lempe</t>
  </si>
  <si>
    <t>Eveli Maripuu</t>
  </si>
  <si>
    <t>Kaidi Talts</t>
  </si>
  <si>
    <t>Ivika Raudsepp</t>
  </si>
  <si>
    <t>Kaire Kuura</t>
  </si>
  <si>
    <t>Maili Jaska</t>
  </si>
  <si>
    <t>Johanna Nõupuu</t>
  </si>
  <si>
    <t>Raili Friedemann</t>
  </si>
  <si>
    <t>Maarja Jakobson</t>
  </si>
  <si>
    <t>Jaanika Rumjantseva</t>
  </si>
  <si>
    <t>Helgi Laug</t>
  </si>
  <si>
    <t>Evelin Merilainen</t>
  </si>
  <si>
    <t>Angeli Leemet</t>
  </si>
  <si>
    <t>Kärolis Kungla</t>
  </si>
  <si>
    <t>KORVPALL</t>
  </si>
  <si>
    <t>JALGPALL</t>
  </si>
  <si>
    <t>M1</t>
  </si>
  <si>
    <t>Raiko Söötmaa</t>
  </si>
  <si>
    <t>Egert Indres</t>
  </si>
  <si>
    <t>N1</t>
  </si>
  <si>
    <t>Kadri Raadla</t>
  </si>
  <si>
    <t>Margus Krisps</t>
  </si>
  <si>
    <t>Virge Tiik</t>
  </si>
  <si>
    <t>M2</t>
  </si>
  <si>
    <t>Tarvi Viik</t>
  </si>
  <si>
    <t>Ailar Ladva</t>
  </si>
  <si>
    <t>Mati Kallemets</t>
  </si>
  <si>
    <t>N2</t>
  </si>
  <si>
    <t>Pille Kaisel</t>
  </si>
  <si>
    <t>Erika Laherand</t>
  </si>
  <si>
    <t>Reet Rohi</t>
  </si>
  <si>
    <t>Katrin Lehtpuu</t>
  </si>
  <si>
    <t>Elo Elisaar</t>
  </si>
  <si>
    <t>Kristi Märk</t>
  </si>
  <si>
    <t>Maris Kanter</t>
  </si>
  <si>
    <t>Riina Karnau</t>
  </si>
  <si>
    <t>JaanikaTreial</t>
  </si>
  <si>
    <t>Piret Sarapuu</t>
  </si>
  <si>
    <t>Leelo Paju</t>
  </si>
  <si>
    <t>Aare Lauren</t>
  </si>
  <si>
    <t>Triin Lepp</t>
  </si>
  <si>
    <t>Kaili Leht</t>
  </si>
  <si>
    <t>KARIKAS üldvõitja</t>
  </si>
  <si>
    <t xml:space="preserve">VÕRKPALLI  </t>
  </si>
  <si>
    <t>Fred Vali</t>
  </si>
  <si>
    <t>Kristel Kivi</t>
  </si>
  <si>
    <t xml:space="preserve">Lihula </t>
  </si>
  <si>
    <t>Maarja Jalakas</t>
  </si>
  <si>
    <t>Karin Mänd</t>
  </si>
  <si>
    <t>Karis Üksvärav</t>
  </si>
  <si>
    <t>Regle Kurnim</t>
  </si>
  <si>
    <t>Geithi Rammul</t>
  </si>
  <si>
    <t>Reelika Vaher</t>
  </si>
  <si>
    <t>Marina Mager</t>
  </si>
  <si>
    <t>Meeli Laos</t>
  </si>
  <si>
    <t>Kristiina Seiton</t>
  </si>
  <si>
    <t>Maret Vesiallik</t>
  </si>
  <si>
    <t>Kai Simson</t>
  </si>
  <si>
    <t>Kristina Ivaskina</t>
  </si>
  <si>
    <t>Hele Tamm</t>
  </si>
  <si>
    <t>Lisette Karja</t>
  </si>
  <si>
    <t>Karina Koppel</t>
  </si>
  <si>
    <t>Nele Övel</t>
  </si>
  <si>
    <t>Lydia Kurus</t>
  </si>
  <si>
    <t>Kairi Korpe</t>
  </si>
  <si>
    <t>Meline Sirkel</t>
  </si>
  <si>
    <t>Madis Jõgisalu</t>
  </si>
  <si>
    <t>Keit Jõgisalu</t>
  </si>
  <si>
    <t>Keiro Jõgisalu</t>
  </si>
  <si>
    <t>Maanus Jõevee</t>
  </si>
  <si>
    <t>Edgar Jõevee</t>
  </si>
  <si>
    <t>Meelis Nukki</t>
  </si>
  <si>
    <t>Priit Nukki</t>
  </si>
  <si>
    <t>Urmas Koppe</t>
  </si>
  <si>
    <t>Janno Tammsalu</t>
  </si>
  <si>
    <t>Andres Savik</t>
  </si>
  <si>
    <t>Tanel Küünarpuu</t>
  </si>
  <si>
    <t>Hendrik Naar</t>
  </si>
  <si>
    <t>Ott Sikemäe</t>
  </si>
  <si>
    <t>Lauri Loorits</t>
  </si>
  <si>
    <t>Georg Paaliste</t>
  </si>
  <si>
    <t>Lauri Lilleoks</t>
  </si>
  <si>
    <t>5.-6.</t>
  </si>
  <si>
    <t>4.-5.</t>
  </si>
  <si>
    <t>Tanel Laos</t>
  </si>
  <si>
    <t>Aivar Timm</t>
  </si>
  <si>
    <t>Arvi Alesmaa</t>
  </si>
  <si>
    <t>Janar Sõber</t>
  </si>
  <si>
    <t>Andres Kasela</t>
  </si>
  <si>
    <t>Raino Oosim</t>
  </si>
  <si>
    <t>Enar Pank</t>
  </si>
  <si>
    <t>Rauno Raudne</t>
  </si>
  <si>
    <t>Rauno Heimvell</t>
  </si>
  <si>
    <t>Indrek Urbas</t>
  </si>
  <si>
    <t>Enn Kerge</t>
  </si>
  <si>
    <t>Martin Aavik</t>
  </si>
  <si>
    <t>Urmas Õuemaa</t>
  </si>
  <si>
    <t>Margo Roosileht</t>
  </si>
  <si>
    <t>Kalle Orumaa</t>
  </si>
  <si>
    <t>Andrus Saveljev</t>
  </si>
  <si>
    <t>Toivo Kukermaa</t>
  </si>
  <si>
    <t>Argo Orumaa</t>
  </si>
  <si>
    <t>Kadri Lukk</t>
  </si>
  <si>
    <t>Einar Pärnpuu</t>
  </si>
  <si>
    <t>Deiw Rahumägi</t>
  </si>
  <si>
    <t>Keijo Kustavson</t>
  </si>
  <si>
    <t>Ana Laura Kaasik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</si>
</sst>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8" xfId="0" applyFont="1" applyBorder="1"/>
    <xf numFmtId="0" fontId="7" fillId="0" borderId="8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left"/>
    </xf>
    <xf numFmtId="0" fontId="1" fillId="0" borderId="5" xfId="0" applyFont="1" applyFill="1" applyBorder="1"/>
    <xf numFmtId="0" fontId="0" fillId="0" borderId="5" xfId="0" applyBorder="1"/>
    <xf numFmtId="0" fontId="0" fillId="0" borderId="1" xfId="0" applyBorder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workbookViewId="0">
      <selection activeCell="F8" sqref="F8"/>
    </sheetView>
  </sheetViews>
  <sheetFormatPr defaultRowHeight="15" x14ac:dyDescent="0.25"/>
  <cols>
    <col min="1" max="1" width="5.85546875" customWidth="1"/>
    <col min="2" max="2" width="15.85546875" customWidth="1"/>
    <col min="3" max="3" width="7" customWidth="1"/>
    <col min="4" max="4" width="7.42578125" customWidth="1"/>
    <col min="5" max="5" width="8.28515625" customWidth="1"/>
    <col min="6" max="6" width="8.85546875" customWidth="1"/>
    <col min="7" max="7" width="7.7109375" customWidth="1"/>
    <col min="8" max="8" width="7.42578125" customWidth="1"/>
    <col min="9" max="9" width="6.85546875" customWidth="1"/>
    <col min="10" max="10" width="7.28515625" customWidth="1"/>
    <col min="11" max="11" width="6.7109375" customWidth="1"/>
    <col min="12" max="12" width="7.42578125" customWidth="1"/>
    <col min="13" max="13" width="7.140625" customWidth="1"/>
    <col min="14" max="14" width="7.42578125" customWidth="1"/>
    <col min="15" max="15" width="7.140625" customWidth="1"/>
    <col min="16" max="16" width="7.42578125" customWidth="1"/>
    <col min="17" max="17" width="6.85546875" customWidth="1"/>
    <col min="18" max="18" width="7.42578125" customWidth="1"/>
    <col min="19" max="19" width="7.7109375" customWidth="1"/>
    <col min="20" max="20" width="7.28515625" customWidth="1"/>
    <col min="21" max="21" width="7.85546875" customWidth="1"/>
    <col min="22" max="22" width="7.42578125" customWidth="1"/>
    <col min="23" max="23" width="8.28515625" customWidth="1"/>
    <col min="24" max="24" width="7.7109375" customWidth="1"/>
    <col min="25" max="25" width="8.140625" customWidth="1"/>
    <col min="26" max="26" width="8.42578125" customWidth="1"/>
    <col min="27" max="27" width="7.28515625" customWidth="1"/>
    <col min="28" max="28" width="7.85546875" customWidth="1"/>
    <col min="29" max="30" width="7.7109375" customWidth="1"/>
  </cols>
  <sheetData>
    <row r="1" spans="1:30" ht="18.75" x14ac:dyDescent="0.3">
      <c r="B1" s="2"/>
      <c r="C1" s="2" t="s">
        <v>0</v>
      </c>
      <c r="D1" s="2"/>
      <c r="E1" s="2"/>
      <c r="F1" s="2"/>
      <c r="G1" s="2"/>
    </row>
    <row r="2" spans="1:30" ht="39.75" customHeight="1" x14ac:dyDescent="0.25">
      <c r="A2" s="8" t="s">
        <v>34</v>
      </c>
      <c r="B2" s="19" t="s">
        <v>47</v>
      </c>
      <c r="C2" s="11" t="s">
        <v>15</v>
      </c>
      <c r="D2" s="12"/>
      <c r="E2" s="11" t="s">
        <v>33</v>
      </c>
      <c r="F2" s="13"/>
      <c r="G2" s="11" t="s">
        <v>16</v>
      </c>
      <c r="H2" s="12"/>
      <c r="I2" s="11" t="s">
        <v>17</v>
      </c>
      <c r="J2" s="12"/>
      <c r="K2" s="11" t="s">
        <v>18</v>
      </c>
      <c r="L2" s="13"/>
      <c r="M2" s="11" t="s">
        <v>19</v>
      </c>
      <c r="N2" s="12"/>
      <c r="O2" s="11" t="s">
        <v>35</v>
      </c>
      <c r="P2" s="14"/>
      <c r="Q2" s="15" t="s">
        <v>36</v>
      </c>
      <c r="R2" s="16"/>
      <c r="S2" s="11" t="s">
        <v>20</v>
      </c>
      <c r="T2" s="16"/>
      <c r="U2" s="15" t="s">
        <v>37</v>
      </c>
      <c r="V2" s="16"/>
      <c r="W2" s="15" t="s">
        <v>21</v>
      </c>
      <c r="X2" s="16"/>
      <c r="Y2" s="15" t="s">
        <v>22</v>
      </c>
      <c r="Z2" s="16"/>
      <c r="AA2" s="15" t="s">
        <v>14</v>
      </c>
      <c r="AB2" s="16"/>
      <c r="AC2" s="11" t="s">
        <v>38</v>
      </c>
      <c r="AD2" s="17"/>
    </row>
    <row r="3" spans="1:30" ht="14.25" customHeight="1" x14ac:dyDescent="0.25">
      <c r="A3" s="9"/>
      <c r="B3" s="10"/>
      <c r="C3" s="30" t="s">
        <v>31</v>
      </c>
      <c r="D3" s="30" t="s">
        <v>32</v>
      </c>
      <c r="E3" s="30" t="s">
        <v>31</v>
      </c>
      <c r="F3" s="30" t="s">
        <v>32</v>
      </c>
      <c r="G3" s="30" t="s">
        <v>31</v>
      </c>
      <c r="H3" s="30" t="s">
        <v>32</v>
      </c>
      <c r="I3" s="30" t="s">
        <v>31</v>
      </c>
      <c r="J3" s="30" t="s">
        <v>32</v>
      </c>
      <c r="K3" s="30" t="s">
        <v>31</v>
      </c>
      <c r="L3" s="30" t="s">
        <v>32</v>
      </c>
      <c r="M3" s="30" t="s">
        <v>31</v>
      </c>
      <c r="N3" s="30" t="s">
        <v>32</v>
      </c>
      <c r="O3" s="30" t="s">
        <v>31</v>
      </c>
      <c r="P3" s="30" t="s">
        <v>32</v>
      </c>
      <c r="Q3" s="30" t="s">
        <v>31</v>
      </c>
      <c r="R3" s="30" t="s">
        <v>32</v>
      </c>
      <c r="S3" s="30" t="s">
        <v>31</v>
      </c>
      <c r="T3" s="30" t="s">
        <v>32</v>
      </c>
      <c r="U3" s="30" t="s">
        <v>31</v>
      </c>
      <c r="V3" s="30" t="s">
        <v>32</v>
      </c>
      <c r="W3" s="30" t="s">
        <v>31</v>
      </c>
      <c r="X3" s="30" t="s">
        <v>32</v>
      </c>
      <c r="Y3" s="30" t="s">
        <v>31</v>
      </c>
      <c r="Z3" s="30" t="s">
        <v>32</v>
      </c>
      <c r="AA3" s="30" t="s">
        <v>31</v>
      </c>
      <c r="AB3" s="30" t="s">
        <v>32</v>
      </c>
      <c r="AC3" s="30" t="s">
        <v>31</v>
      </c>
      <c r="AD3" s="30" t="s">
        <v>32</v>
      </c>
    </row>
    <row r="4" spans="1:30" x14ac:dyDescent="0.25">
      <c r="A4" s="6">
        <v>1</v>
      </c>
      <c r="B4" s="7" t="s">
        <v>23</v>
      </c>
      <c r="C4" s="18" t="s">
        <v>40</v>
      </c>
      <c r="D4" s="18">
        <v>9</v>
      </c>
      <c r="E4" s="18" t="s">
        <v>39</v>
      </c>
      <c r="F4" s="18">
        <v>11</v>
      </c>
      <c r="G4" s="18" t="s">
        <v>42</v>
      </c>
      <c r="H4" s="18">
        <v>7</v>
      </c>
      <c r="I4" s="18" t="s">
        <v>40</v>
      </c>
      <c r="J4" s="18">
        <v>9</v>
      </c>
      <c r="K4" s="18"/>
      <c r="L4" s="18"/>
      <c r="M4" s="18"/>
      <c r="N4" s="18"/>
      <c r="O4" s="18" t="s">
        <v>43</v>
      </c>
      <c r="P4" s="18">
        <v>6</v>
      </c>
      <c r="Q4" s="18" t="s">
        <v>40</v>
      </c>
      <c r="R4" s="18">
        <v>9</v>
      </c>
      <c r="S4" s="18" t="s">
        <v>45</v>
      </c>
      <c r="T4" s="18"/>
      <c r="U4" s="18"/>
      <c r="V4" s="18"/>
      <c r="W4" s="18" t="s">
        <v>46</v>
      </c>
      <c r="X4" s="18"/>
      <c r="Y4" s="18" t="s">
        <v>44</v>
      </c>
      <c r="Z4" s="18">
        <v>5</v>
      </c>
      <c r="AA4" s="18" t="s">
        <v>45</v>
      </c>
      <c r="AB4" s="18"/>
      <c r="AC4" s="18" t="s">
        <v>215</v>
      </c>
      <c r="AD4" s="18">
        <f>SUM(D4+F4+H4+J4+L4+N4+P4+R4+T4+V4++X4+Z4+AB4)</f>
        <v>56</v>
      </c>
    </row>
    <row r="5" spans="1:30" x14ac:dyDescent="0.25">
      <c r="A5" s="6">
        <v>2</v>
      </c>
      <c r="B5" s="7" t="s">
        <v>24</v>
      </c>
      <c r="C5" s="18" t="s">
        <v>44</v>
      </c>
      <c r="D5" s="18">
        <v>5</v>
      </c>
      <c r="E5" s="18" t="s">
        <v>43</v>
      </c>
      <c r="F5" s="18">
        <v>6</v>
      </c>
      <c r="G5" s="18" t="s">
        <v>39</v>
      </c>
      <c r="H5" s="18">
        <v>11</v>
      </c>
      <c r="I5" s="18" t="s">
        <v>46</v>
      </c>
      <c r="J5" s="18"/>
      <c r="K5" s="18" t="s">
        <v>41</v>
      </c>
      <c r="L5" s="18">
        <v>8</v>
      </c>
      <c r="M5" s="18" t="s">
        <v>44</v>
      </c>
      <c r="N5" s="18"/>
      <c r="O5" s="18"/>
      <c r="P5" s="18"/>
      <c r="Q5" s="18"/>
      <c r="R5" s="18"/>
      <c r="S5" s="18" t="s">
        <v>40</v>
      </c>
      <c r="T5" s="18">
        <v>9</v>
      </c>
      <c r="U5" s="18"/>
      <c r="V5" s="18"/>
      <c r="W5" s="18" t="s">
        <v>40</v>
      </c>
      <c r="X5" s="18">
        <v>9</v>
      </c>
      <c r="Y5" s="18" t="s">
        <v>43</v>
      </c>
      <c r="Z5" s="18"/>
      <c r="AA5" s="18" t="s">
        <v>39</v>
      </c>
      <c r="AB5" s="18">
        <v>11</v>
      </c>
      <c r="AC5" s="18" t="s">
        <v>42</v>
      </c>
      <c r="AD5" s="18">
        <f t="shared" ref="AD5:AD11" si="0">SUM(D5+F5+H5+J5+L5+N5+P5+R5+T5+V5++X5+Z5+AB5)</f>
        <v>59</v>
      </c>
    </row>
    <row r="6" spans="1:30" x14ac:dyDescent="0.25">
      <c r="A6" s="6">
        <v>3</v>
      </c>
      <c r="B6" s="7" t="s">
        <v>25</v>
      </c>
      <c r="C6" s="18" t="s">
        <v>43</v>
      </c>
      <c r="D6" s="18">
        <v>6</v>
      </c>
      <c r="E6" s="18" t="s">
        <v>42</v>
      </c>
      <c r="F6" s="18"/>
      <c r="G6" s="18"/>
      <c r="H6" s="18"/>
      <c r="I6" s="18" t="s">
        <v>44</v>
      </c>
      <c r="J6" s="18"/>
      <c r="K6" s="18" t="s">
        <v>39</v>
      </c>
      <c r="L6" s="18">
        <v>11</v>
      </c>
      <c r="M6" s="18" t="s">
        <v>39</v>
      </c>
      <c r="N6" s="18">
        <v>11</v>
      </c>
      <c r="O6" s="18" t="s">
        <v>41</v>
      </c>
      <c r="P6" s="18"/>
      <c r="Q6" s="18" t="s">
        <v>39</v>
      </c>
      <c r="R6" s="18">
        <v>11</v>
      </c>
      <c r="S6" s="18" t="s">
        <v>41</v>
      </c>
      <c r="T6" s="18">
        <v>8</v>
      </c>
      <c r="U6" s="18" t="s">
        <v>39</v>
      </c>
      <c r="V6" s="18">
        <v>11</v>
      </c>
      <c r="W6" s="18" t="s">
        <v>42</v>
      </c>
      <c r="X6" s="18"/>
      <c r="Y6" s="18" t="s">
        <v>40</v>
      </c>
      <c r="Z6" s="18">
        <v>9</v>
      </c>
      <c r="AA6" s="18" t="s">
        <v>42</v>
      </c>
      <c r="AB6" s="18"/>
      <c r="AC6" s="18" t="s">
        <v>40</v>
      </c>
      <c r="AD6" s="18">
        <f t="shared" si="0"/>
        <v>67</v>
      </c>
    </row>
    <row r="7" spans="1:30" x14ac:dyDescent="0.25">
      <c r="A7" s="6">
        <v>4</v>
      </c>
      <c r="B7" s="7" t="s">
        <v>26</v>
      </c>
      <c r="C7" s="18" t="s">
        <v>45</v>
      </c>
      <c r="D7" s="18">
        <v>4</v>
      </c>
      <c r="E7" s="18"/>
      <c r="F7" s="18"/>
      <c r="G7" s="18" t="s">
        <v>41</v>
      </c>
      <c r="H7" s="18">
        <v>8</v>
      </c>
      <c r="I7" s="18" t="s">
        <v>41</v>
      </c>
      <c r="J7" s="18">
        <v>8</v>
      </c>
      <c r="K7" s="18" t="s">
        <v>42</v>
      </c>
      <c r="L7" s="18"/>
      <c r="M7" s="18" t="s">
        <v>41</v>
      </c>
      <c r="N7" s="18">
        <v>8</v>
      </c>
      <c r="O7" s="18" t="s">
        <v>40</v>
      </c>
      <c r="P7" s="18">
        <v>9</v>
      </c>
      <c r="Q7" s="18"/>
      <c r="R7" s="18"/>
      <c r="S7" s="18" t="s">
        <v>44</v>
      </c>
      <c r="T7" s="18"/>
      <c r="U7" s="18" t="s">
        <v>216</v>
      </c>
      <c r="V7" s="18"/>
      <c r="W7" s="18" t="s">
        <v>41</v>
      </c>
      <c r="X7" s="18">
        <v>8</v>
      </c>
      <c r="Y7" s="18" t="s">
        <v>39</v>
      </c>
      <c r="Z7" s="18">
        <v>11</v>
      </c>
      <c r="AA7" s="18" t="s">
        <v>43</v>
      </c>
      <c r="AB7" s="18"/>
      <c r="AC7" s="18" t="s">
        <v>215</v>
      </c>
      <c r="AD7" s="18">
        <f t="shared" si="0"/>
        <v>56</v>
      </c>
    </row>
    <row r="8" spans="1:30" x14ac:dyDescent="0.25">
      <c r="A8" s="6">
        <v>5</v>
      </c>
      <c r="B8" s="7" t="s">
        <v>27</v>
      </c>
      <c r="C8" s="18" t="s">
        <v>46</v>
      </c>
      <c r="D8" s="18">
        <v>3</v>
      </c>
      <c r="E8" s="18" t="s">
        <v>41</v>
      </c>
      <c r="F8" s="18">
        <v>8</v>
      </c>
      <c r="G8" s="18" t="s">
        <v>215</v>
      </c>
      <c r="H8" s="18">
        <v>6</v>
      </c>
      <c r="I8" s="18">
        <v>4</v>
      </c>
      <c r="J8" s="18">
        <v>7</v>
      </c>
      <c r="K8" s="18" t="s">
        <v>44</v>
      </c>
      <c r="L8" s="18"/>
      <c r="M8" s="18" t="s">
        <v>43</v>
      </c>
      <c r="N8" s="18">
        <v>6</v>
      </c>
      <c r="O8" s="18"/>
      <c r="P8" s="18"/>
      <c r="Q8" s="18"/>
      <c r="R8" s="18"/>
      <c r="S8" s="18" t="s">
        <v>42</v>
      </c>
      <c r="T8" s="18">
        <v>7</v>
      </c>
      <c r="U8" s="18"/>
      <c r="V8" s="18"/>
      <c r="W8" s="18" t="s">
        <v>44</v>
      </c>
      <c r="X8" s="18"/>
      <c r="Y8" s="18" t="s">
        <v>45</v>
      </c>
      <c r="Z8" s="18"/>
      <c r="AA8" s="18" t="s">
        <v>40</v>
      </c>
      <c r="AB8" s="18">
        <v>9</v>
      </c>
      <c r="AC8" s="18" t="s">
        <v>46</v>
      </c>
      <c r="AD8" s="18">
        <f t="shared" si="0"/>
        <v>46</v>
      </c>
    </row>
    <row r="9" spans="1:30" x14ac:dyDescent="0.25">
      <c r="A9" s="6">
        <v>6</v>
      </c>
      <c r="B9" s="7" t="s">
        <v>28</v>
      </c>
      <c r="C9" s="18" t="s">
        <v>42</v>
      </c>
      <c r="D9" s="18">
        <v>7</v>
      </c>
      <c r="E9" s="18" t="s">
        <v>45</v>
      </c>
      <c r="F9" s="18"/>
      <c r="G9" s="18"/>
      <c r="H9" s="18"/>
      <c r="I9" s="18">
        <v>7</v>
      </c>
      <c r="J9" s="18">
        <v>4</v>
      </c>
      <c r="K9" s="18" t="s">
        <v>43</v>
      </c>
      <c r="L9" s="18">
        <v>6</v>
      </c>
      <c r="M9" s="18" t="s">
        <v>40</v>
      </c>
      <c r="N9" s="18">
        <v>9</v>
      </c>
      <c r="O9" s="18"/>
      <c r="P9" s="18"/>
      <c r="Q9" s="18"/>
      <c r="R9" s="18"/>
      <c r="S9" s="18" t="s">
        <v>43</v>
      </c>
      <c r="T9" s="18">
        <v>6</v>
      </c>
      <c r="U9" s="18" t="s">
        <v>41</v>
      </c>
      <c r="V9" s="18">
        <v>8</v>
      </c>
      <c r="W9" s="18" t="s">
        <v>39</v>
      </c>
      <c r="X9" s="18">
        <v>11</v>
      </c>
      <c r="Y9" s="18"/>
      <c r="Z9" s="18"/>
      <c r="AA9" s="18">
        <v>8</v>
      </c>
      <c r="AB9" s="18"/>
      <c r="AC9" s="18" t="s">
        <v>45</v>
      </c>
      <c r="AD9" s="18">
        <f>SUM(D9+F9+H9+J9+L9+N9+P9+R9+T9+V9++X9+Z9+AB9)</f>
        <v>51</v>
      </c>
    </row>
    <row r="10" spans="1:30" x14ac:dyDescent="0.25">
      <c r="A10" s="6">
        <v>7</v>
      </c>
      <c r="B10" s="7" t="s">
        <v>29</v>
      </c>
      <c r="C10" s="18" t="s">
        <v>39</v>
      </c>
      <c r="D10" s="18">
        <v>11</v>
      </c>
      <c r="E10" s="18" t="s">
        <v>40</v>
      </c>
      <c r="F10" s="18">
        <v>9</v>
      </c>
      <c r="G10" s="18" t="s">
        <v>40</v>
      </c>
      <c r="H10" s="18">
        <v>9</v>
      </c>
      <c r="I10" s="18" t="s">
        <v>39</v>
      </c>
      <c r="J10" s="18">
        <v>11</v>
      </c>
      <c r="K10" s="18" t="s">
        <v>40</v>
      </c>
      <c r="L10" s="18">
        <v>9</v>
      </c>
      <c r="M10" s="18" t="s">
        <v>42</v>
      </c>
      <c r="N10" s="18"/>
      <c r="O10" s="18" t="s">
        <v>42</v>
      </c>
      <c r="P10" s="18"/>
      <c r="Q10" s="18" t="s">
        <v>41</v>
      </c>
      <c r="R10" s="18"/>
      <c r="S10" s="18" t="s">
        <v>39</v>
      </c>
      <c r="T10" s="18">
        <v>11</v>
      </c>
      <c r="U10" s="18" t="s">
        <v>216</v>
      </c>
      <c r="V10" s="18"/>
      <c r="W10" s="18" t="s">
        <v>45</v>
      </c>
      <c r="X10" s="18"/>
      <c r="Y10" s="18" t="s">
        <v>41</v>
      </c>
      <c r="Z10" s="18">
        <v>8</v>
      </c>
      <c r="AA10" s="18" t="s">
        <v>43</v>
      </c>
      <c r="AB10" s="18"/>
      <c r="AC10" s="18" t="s">
        <v>39</v>
      </c>
      <c r="AD10" s="18">
        <f t="shared" si="0"/>
        <v>68</v>
      </c>
    </row>
    <row r="11" spans="1:30" x14ac:dyDescent="0.25">
      <c r="A11" s="6">
        <v>8</v>
      </c>
      <c r="B11" s="7" t="s">
        <v>30</v>
      </c>
      <c r="C11" s="18" t="s">
        <v>41</v>
      </c>
      <c r="D11" s="18">
        <v>8</v>
      </c>
      <c r="E11" s="18" t="s">
        <v>44</v>
      </c>
      <c r="F11" s="18"/>
      <c r="G11" s="18" t="s">
        <v>215</v>
      </c>
      <c r="H11" s="18">
        <v>6</v>
      </c>
      <c r="I11" s="18" t="s">
        <v>43</v>
      </c>
      <c r="J11" s="18">
        <v>6</v>
      </c>
      <c r="K11" s="18"/>
      <c r="L11" s="18"/>
      <c r="M11" s="18"/>
      <c r="N11" s="18"/>
      <c r="O11" s="18" t="s">
        <v>39</v>
      </c>
      <c r="P11" s="18">
        <v>11</v>
      </c>
      <c r="Q11" s="18" t="s">
        <v>42</v>
      </c>
      <c r="R11" s="18">
        <v>7</v>
      </c>
      <c r="S11" s="18" t="s">
        <v>46</v>
      </c>
      <c r="T11" s="18"/>
      <c r="U11" s="18" t="s">
        <v>40</v>
      </c>
      <c r="V11" s="18">
        <v>9</v>
      </c>
      <c r="W11" s="18" t="s">
        <v>43</v>
      </c>
      <c r="X11" s="18"/>
      <c r="Y11" s="18" t="s">
        <v>42</v>
      </c>
      <c r="Z11" s="18">
        <v>7</v>
      </c>
      <c r="AA11" s="18" t="s">
        <v>41</v>
      </c>
      <c r="AB11" s="18">
        <v>8</v>
      </c>
      <c r="AC11" s="18" t="s">
        <v>41</v>
      </c>
      <c r="AD11" s="18">
        <f t="shared" si="0"/>
        <v>62</v>
      </c>
    </row>
    <row r="14" spans="1:30" x14ac:dyDescent="0.25">
      <c r="B14" s="33" t="s">
        <v>175</v>
      </c>
      <c r="C14" s="34"/>
    </row>
    <row r="15" spans="1:30" x14ac:dyDescent="0.25">
      <c r="B15" s="35" t="s">
        <v>176</v>
      </c>
      <c r="C15" s="35" t="s">
        <v>59</v>
      </c>
    </row>
    <row r="16" spans="1:30" x14ac:dyDescent="0.25">
      <c r="B16" s="35" t="s">
        <v>147</v>
      </c>
      <c r="C16" s="35" t="s">
        <v>3</v>
      </c>
    </row>
    <row r="17" spans="2:3" x14ac:dyDescent="0.25">
      <c r="B17" s="35" t="s">
        <v>148</v>
      </c>
      <c r="C17" s="35" t="s">
        <v>3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6" workbookViewId="0">
      <selection activeCell="C24" sqref="C24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11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t="s">
        <v>39</v>
      </c>
      <c r="C8" t="s">
        <v>83</v>
      </c>
      <c r="E8">
        <v>95.76</v>
      </c>
    </row>
    <row r="9" spans="1:7" x14ac:dyDescent="0.25">
      <c r="C9" s="31" t="s">
        <v>99</v>
      </c>
      <c r="D9" s="31"/>
      <c r="E9">
        <v>29.3</v>
      </c>
    </row>
    <row r="10" spans="1:7" x14ac:dyDescent="0.25">
      <c r="C10" s="31" t="s">
        <v>100</v>
      </c>
      <c r="D10" s="31"/>
      <c r="E10">
        <v>30.1</v>
      </c>
    </row>
    <row r="11" spans="1:7" x14ac:dyDescent="0.25">
      <c r="C11" s="31" t="s">
        <v>101</v>
      </c>
      <c r="E11">
        <v>19.940000000000001</v>
      </c>
    </row>
    <row r="12" spans="1:7" x14ac:dyDescent="0.25">
      <c r="C12" s="31" t="s">
        <v>102</v>
      </c>
      <c r="E12">
        <v>17.12</v>
      </c>
    </row>
    <row r="14" spans="1:7" x14ac:dyDescent="0.25">
      <c r="B14" t="s">
        <v>40</v>
      </c>
      <c r="C14" t="s">
        <v>81</v>
      </c>
      <c r="E14">
        <v>92.36</v>
      </c>
    </row>
    <row r="15" spans="1:7" x14ac:dyDescent="0.25">
      <c r="C15" t="s">
        <v>104</v>
      </c>
      <c r="E15">
        <v>27.94</v>
      </c>
    </row>
    <row r="16" spans="1:7" x14ac:dyDescent="0.25">
      <c r="C16" t="s">
        <v>105</v>
      </c>
      <c r="E16">
        <v>15.76</v>
      </c>
    </row>
    <row r="17" spans="2:5" x14ac:dyDescent="0.25">
      <c r="C17" t="s">
        <v>106</v>
      </c>
      <c r="E17">
        <v>23.34</v>
      </c>
    </row>
    <row r="18" spans="2:5" x14ac:dyDescent="0.25">
      <c r="C18" t="s">
        <v>103</v>
      </c>
      <c r="E18">
        <v>25.59</v>
      </c>
    </row>
    <row r="20" spans="2:5" x14ac:dyDescent="0.25">
      <c r="B20" t="s">
        <v>41</v>
      </c>
      <c r="C20" t="s">
        <v>131</v>
      </c>
      <c r="E20">
        <v>92.39</v>
      </c>
    </row>
    <row r="21" spans="2:5" x14ac:dyDescent="0.25">
      <c r="C21" t="s">
        <v>107</v>
      </c>
      <c r="E21">
        <v>21.45</v>
      </c>
    </row>
    <row r="22" spans="2:5" x14ac:dyDescent="0.25">
      <c r="C22" t="s">
        <v>93</v>
      </c>
      <c r="E22">
        <v>30.54</v>
      </c>
    </row>
    <row r="23" spans="2:5" x14ac:dyDescent="0.25">
      <c r="C23" t="s">
        <v>108</v>
      </c>
      <c r="E23">
        <v>25.9</v>
      </c>
    </row>
    <row r="24" spans="2:5" x14ac:dyDescent="0.25">
      <c r="C24" t="s">
        <v>143</v>
      </c>
      <c r="E24">
        <v>14.5</v>
      </c>
    </row>
    <row r="26" spans="2:5" x14ac:dyDescent="0.25">
      <c r="B26" t="s">
        <v>42</v>
      </c>
      <c r="C26" t="s">
        <v>3</v>
      </c>
      <c r="E26">
        <v>91.7</v>
      </c>
    </row>
    <row r="27" spans="2:5" x14ac:dyDescent="0.25">
      <c r="B27" t="s">
        <v>43</v>
      </c>
      <c r="C27" t="s">
        <v>82</v>
      </c>
      <c r="E27">
        <v>90.58</v>
      </c>
    </row>
    <row r="28" spans="2:5" x14ac:dyDescent="0.25">
      <c r="B28" t="s">
        <v>44</v>
      </c>
      <c r="C28" t="s">
        <v>70</v>
      </c>
      <c r="E28">
        <v>88.73</v>
      </c>
    </row>
    <row r="29" spans="2:5" x14ac:dyDescent="0.25">
      <c r="B29" t="s">
        <v>45</v>
      </c>
      <c r="C29" t="s">
        <v>59</v>
      </c>
      <c r="E29">
        <v>85.77</v>
      </c>
    </row>
    <row r="30" spans="2:5" x14ac:dyDescent="0.25">
      <c r="B30" t="s">
        <v>46</v>
      </c>
      <c r="C30" t="s">
        <v>48</v>
      </c>
      <c r="E30">
        <v>78.98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C18" sqref="C18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12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s="4" t="s">
        <v>39</v>
      </c>
      <c r="C8" t="s">
        <v>59</v>
      </c>
      <c r="E8">
        <v>102.64</v>
      </c>
    </row>
    <row r="9" spans="1:7" x14ac:dyDescent="0.25">
      <c r="C9" s="31" t="s">
        <v>177</v>
      </c>
      <c r="D9" s="31"/>
    </row>
    <row r="10" spans="1:7" x14ac:dyDescent="0.25">
      <c r="C10" s="31" t="s">
        <v>178</v>
      </c>
      <c r="D10" s="31"/>
    </row>
    <row r="11" spans="1:7" x14ac:dyDescent="0.25">
      <c r="C11" s="1"/>
      <c r="D11" s="1"/>
    </row>
    <row r="12" spans="1:7" x14ac:dyDescent="0.25">
      <c r="B12" s="4" t="s">
        <v>40</v>
      </c>
      <c r="C12" t="s">
        <v>81</v>
      </c>
      <c r="E12">
        <v>84.96</v>
      </c>
    </row>
    <row r="13" spans="1:7" x14ac:dyDescent="0.25">
      <c r="C13" t="s">
        <v>104</v>
      </c>
    </row>
    <row r="14" spans="1:7" x14ac:dyDescent="0.25">
      <c r="C14" t="s">
        <v>106</v>
      </c>
    </row>
    <row r="16" spans="1:7" x14ac:dyDescent="0.25">
      <c r="B16" s="4" t="s">
        <v>41</v>
      </c>
      <c r="C16" t="s">
        <v>3</v>
      </c>
      <c r="E16">
        <v>81.63</v>
      </c>
    </row>
    <row r="17" spans="2:5" x14ac:dyDescent="0.25">
      <c r="C17" t="s">
        <v>96</v>
      </c>
    </row>
    <row r="18" spans="2:5" x14ac:dyDescent="0.25">
      <c r="C18" t="s">
        <v>167</v>
      </c>
    </row>
    <row r="20" spans="2:5" x14ac:dyDescent="0.25">
      <c r="B20" s="4" t="s">
        <v>42</v>
      </c>
      <c r="C20" t="s">
        <v>70</v>
      </c>
      <c r="E20">
        <v>80.11</v>
      </c>
    </row>
    <row r="21" spans="2:5" x14ac:dyDescent="0.25">
      <c r="B21" s="4" t="s">
        <v>43</v>
      </c>
      <c r="C21" t="s">
        <v>83</v>
      </c>
      <c r="E21">
        <v>79.86</v>
      </c>
    </row>
    <row r="22" spans="2:5" x14ac:dyDescent="0.25">
      <c r="B22" s="4" t="s">
        <v>44</v>
      </c>
      <c r="C22" t="s">
        <v>131</v>
      </c>
      <c r="E22">
        <v>77.2</v>
      </c>
    </row>
    <row r="23" spans="2:5" x14ac:dyDescent="0.25">
      <c r="B23" s="4" t="s">
        <v>45</v>
      </c>
      <c r="C23" t="s">
        <v>48</v>
      </c>
      <c r="E23">
        <v>76.819999999999993</v>
      </c>
    </row>
    <row r="24" spans="2:5" x14ac:dyDescent="0.25">
      <c r="B24" s="4" t="s">
        <v>46</v>
      </c>
      <c r="C24" t="s">
        <v>82</v>
      </c>
      <c r="E24">
        <v>71.75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C24" sqref="C24"/>
    </sheetView>
  </sheetViews>
  <sheetFormatPr defaultRowHeight="15" x14ac:dyDescent="0.25"/>
  <cols>
    <col min="3" max="3" width="11.42578125" customWidth="1"/>
  </cols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13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s="4" t="s">
        <v>39</v>
      </c>
      <c r="C8" t="s">
        <v>131</v>
      </c>
    </row>
    <row r="10" spans="1:7" x14ac:dyDescent="0.25">
      <c r="B10" s="4" t="s">
        <v>40</v>
      </c>
      <c r="C10" t="s">
        <v>3</v>
      </c>
    </row>
    <row r="11" spans="1:7" x14ac:dyDescent="0.25">
      <c r="B11" s="4"/>
    </row>
    <row r="12" spans="1:7" x14ac:dyDescent="0.25">
      <c r="B12" s="4" t="s">
        <v>41</v>
      </c>
      <c r="C12" t="s">
        <v>59</v>
      </c>
    </row>
    <row r="13" spans="1:7" x14ac:dyDescent="0.25">
      <c r="B13" s="4"/>
    </row>
    <row r="14" spans="1:7" x14ac:dyDescent="0.25">
      <c r="B14" s="4" t="s">
        <v>42</v>
      </c>
      <c r="C14" t="s">
        <v>82</v>
      </c>
    </row>
    <row r="15" spans="1:7" x14ac:dyDescent="0.25">
      <c r="B15" s="4" t="s">
        <v>43</v>
      </c>
      <c r="C15" t="s">
        <v>81</v>
      </c>
    </row>
    <row r="16" spans="1:7" x14ac:dyDescent="0.25">
      <c r="B16" s="4" t="s">
        <v>44</v>
      </c>
      <c r="C16" t="s">
        <v>48</v>
      </c>
    </row>
    <row r="17" spans="1:7" x14ac:dyDescent="0.25">
      <c r="B17" s="4" t="s">
        <v>45</v>
      </c>
      <c r="C17" t="s">
        <v>70</v>
      </c>
    </row>
    <row r="19" spans="1:7" x14ac:dyDescent="0.25">
      <c r="A19" t="s">
        <v>149</v>
      </c>
      <c r="B19" s="4" t="s">
        <v>39</v>
      </c>
      <c r="C19" t="s">
        <v>150</v>
      </c>
      <c r="E19" t="s">
        <v>3</v>
      </c>
      <c r="F19">
        <v>31.12</v>
      </c>
    </row>
    <row r="20" spans="1:7" x14ac:dyDescent="0.25">
      <c r="B20" s="4" t="s">
        <v>40</v>
      </c>
      <c r="C20" t="s">
        <v>151</v>
      </c>
      <c r="E20" t="s">
        <v>3</v>
      </c>
      <c r="F20">
        <v>31.33</v>
      </c>
    </row>
    <row r="21" spans="1:7" x14ac:dyDescent="0.25">
      <c r="B21" s="4" t="s">
        <v>41</v>
      </c>
      <c r="C21" t="s">
        <v>154</v>
      </c>
      <c r="E21" t="s">
        <v>48</v>
      </c>
      <c r="F21">
        <v>35.11</v>
      </c>
    </row>
    <row r="23" spans="1:7" x14ac:dyDescent="0.25">
      <c r="A23" t="s">
        <v>152</v>
      </c>
      <c r="B23" s="4" t="s">
        <v>39</v>
      </c>
      <c r="C23" t="s">
        <v>153</v>
      </c>
      <c r="E23" t="s">
        <v>131</v>
      </c>
      <c r="G23">
        <v>25.49</v>
      </c>
    </row>
    <row r="24" spans="1:7" x14ac:dyDescent="0.25">
      <c r="B24" s="4" t="s">
        <v>40</v>
      </c>
      <c r="C24" t="s">
        <v>235</v>
      </c>
      <c r="E24" t="s">
        <v>131</v>
      </c>
      <c r="G24">
        <v>29.42</v>
      </c>
    </row>
    <row r="25" spans="1:7" x14ac:dyDescent="0.25">
      <c r="B25" s="4" t="s">
        <v>41</v>
      </c>
      <c r="C25" t="s">
        <v>155</v>
      </c>
      <c r="E25" t="s">
        <v>59</v>
      </c>
      <c r="G25">
        <v>30.27</v>
      </c>
    </row>
    <row r="27" spans="1:7" x14ac:dyDescent="0.25">
      <c r="A27" t="s">
        <v>156</v>
      </c>
      <c r="B27" s="4" t="s">
        <v>39</v>
      </c>
      <c r="C27" t="s">
        <v>157</v>
      </c>
      <c r="E27" t="s">
        <v>131</v>
      </c>
      <c r="G27">
        <v>22.48</v>
      </c>
    </row>
    <row r="28" spans="1:7" x14ac:dyDescent="0.25">
      <c r="B28" s="4" t="s">
        <v>40</v>
      </c>
      <c r="C28" t="s">
        <v>158</v>
      </c>
      <c r="E28" t="s">
        <v>59</v>
      </c>
      <c r="G28">
        <v>22.55</v>
      </c>
    </row>
    <row r="29" spans="1:7" x14ac:dyDescent="0.25">
      <c r="B29" s="4" t="s">
        <v>41</v>
      </c>
      <c r="C29" t="s">
        <v>159</v>
      </c>
      <c r="E29" t="s">
        <v>131</v>
      </c>
      <c r="G29">
        <v>27.01</v>
      </c>
    </row>
    <row r="31" spans="1:7" x14ac:dyDescent="0.25">
      <c r="A31" t="s">
        <v>160</v>
      </c>
      <c r="B31" s="4" t="s">
        <v>39</v>
      </c>
      <c r="C31" t="s">
        <v>161</v>
      </c>
      <c r="E31" t="s">
        <v>3</v>
      </c>
      <c r="G31">
        <v>10.35</v>
      </c>
    </row>
    <row r="32" spans="1:7" x14ac:dyDescent="0.25">
      <c r="B32" s="4" t="s">
        <v>40</v>
      </c>
      <c r="C32" t="s">
        <v>162</v>
      </c>
      <c r="E32" t="s">
        <v>59</v>
      </c>
      <c r="G32">
        <v>13.15</v>
      </c>
    </row>
    <row r="33" spans="2:7" x14ac:dyDescent="0.25">
      <c r="B33" s="4" t="s">
        <v>41</v>
      </c>
      <c r="C33" t="s">
        <v>163</v>
      </c>
      <c r="E33" t="s">
        <v>48</v>
      </c>
      <c r="G33">
        <v>14.2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7"/>
  <sheetViews>
    <sheetView topLeftCell="A3" workbookViewId="0">
      <selection activeCell="C22" sqref="C22"/>
    </sheetView>
  </sheetViews>
  <sheetFormatPr defaultRowHeight="15" x14ac:dyDescent="0.25"/>
  <sheetData>
    <row r="5" spans="1:7" ht="18.75" x14ac:dyDescent="0.3">
      <c r="B5" s="2"/>
      <c r="C5" s="2" t="s">
        <v>2</v>
      </c>
      <c r="D5" s="2"/>
      <c r="E5" s="2"/>
      <c r="F5" s="2"/>
      <c r="G5" s="2"/>
    </row>
    <row r="6" spans="1:7" x14ac:dyDescent="0.25">
      <c r="F6" t="s">
        <v>84</v>
      </c>
    </row>
    <row r="7" spans="1:7" x14ac:dyDescent="0.25">
      <c r="A7" s="1" t="s">
        <v>3</v>
      </c>
      <c r="C7" s="1"/>
      <c r="D7" s="1"/>
      <c r="E7" s="1"/>
      <c r="F7" s="3">
        <v>42162</v>
      </c>
    </row>
    <row r="8" spans="1:7" x14ac:dyDescent="0.25">
      <c r="B8" s="1"/>
      <c r="C8" s="1" t="s">
        <v>14</v>
      </c>
      <c r="D8" s="1"/>
      <c r="E8" s="1"/>
      <c r="F8" s="1"/>
    </row>
    <row r="9" spans="1:7" x14ac:dyDescent="0.25">
      <c r="B9" s="1"/>
      <c r="C9" s="1"/>
      <c r="D9" s="1"/>
      <c r="E9" s="1"/>
      <c r="F9" s="1"/>
    </row>
    <row r="10" spans="1:7" x14ac:dyDescent="0.25">
      <c r="B10" t="s">
        <v>4</v>
      </c>
      <c r="C10" t="s">
        <v>1</v>
      </c>
    </row>
    <row r="11" spans="1:7" x14ac:dyDescent="0.25">
      <c r="B11" s="4" t="s">
        <v>39</v>
      </c>
      <c r="C11" t="s">
        <v>81</v>
      </c>
    </row>
    <row r="12" spans="1:7" x14ac:dyDescent="0.25">
      <c r="B12" s="4"/>
      <c r="C12" s="31" t="s">
        <v>172</v>
      </c>
      <c r="D12" s="31"/>
    </row>
    <row r="13" spans="1:7" x14ac:dyDescent="0.25">
      <c r="B13" s="4"/>
      <c r="C13" s="31" t="s">
        <v>236</v>
      </c>
      <c r="D13" s="31"/>
    </row>
    <row r="14" spans="1:7" x14ac:dyDescent="0.25">
      <c r="B14" s="4"/>
      <c r="C14" s="31"/>
      <c r="D14" s="31"/>
    </row>
    <row r="15" spans="1:7" x14ac:dyDescent="0.25">
      <c r="B15" s="4" t="s">
        <v>40</v>
      </c>
      <c r="C15" s="31" t="s">
        <v>70</v>
      </c>
      <c r="D15" s="31"/>
    </row>
    <row r="16" spans="1:7" x14ac:dyDescent="0.25">
      <c r="B16" s="4"/>
      <c r="C16" s="31" t="s">
        <v>173</v>
      </c>
      <c r="D16" s="31"/>
    </row>
    <row r="17" spans="2:4" x14ac:dyDescent="0.25">
      <c r="B17" s="4"/>
      <c r="C17" s="31" t="s">
        <v>174</v>
      </c>
      <c r="D17" s="31"/>
    </row>
    <row r="18" spans="2:4" x14ac:dyDescent="0.25">
      <c r="B18" s="4"/>
      <c r="C18" s="31"/>
      <c r="D18" s="31"/>
    </row>
    <row r="19" spans="2:4" x14ac:dyDescent="0.25">
      <c r="B19" s="4" t="s">
        <v>41</v>
      </c>
      <c r="C19" s="31" t="s">
        <v>82</v>
      </c>
      <c r="D19" s="31"/>
    </row>
    <row r="20" spans="2:4" x14ac:dyDescent="0.25">
      <c r="B20" s="4"/>
      <c r="C20" s="31" t="s">
        <v>237</v>
      </c>
      <c r="D20" s="31"/>
    </row>
    <row r="21" spans="2:4" x14ac:dyDescent="0.25">
      <c r="B21" s="4"/>
      <c r="C21" s="31" t="s">
        <v>90</v>
      </c>
      <c r="D21" s="31"/>
    </row>
    <row r="22" spans="2:4" x14ac:dyDescent="0.25">
      <c r="C22" s="31"/>
      <c r="D22" s="31"/>
    </row>
    <row r="23" spans="2:4" x14ac:dyDescent="0.25">
      <c r="B23" s="4" t="s">
        <v>42</v>
      </c>
      <c r="C23" s="31" t="s">
        <v>3</v>
      </c>
      <c r="D23" s="31"/>
    </row>
    <row r="24" spans="2:4" x14ac:dyDescent="0.25">
      <c r="B24" s="4" t="s">
        <v>43</v>
      </c>
      <c r="C24" s="31" t="s">
        <v>131</v>
      </c>
      <c r="D24" s="31"/>
    </row>
    <row r="25" spans="2:4" x14ac:dyDescent="0.25">
      <c r="B25" s="4" t="s">
        <v>43</v>
      </c>
      <c r="C25" s="31" t="s">
        <v>59</v>
      </c>
      <c r="D25" s="31"/>
    </row>
    <row r="26" spans="2:4" x14ac:dyDescent="0.25">
      <c r="B26" s="4" t="s">
        <v>45</v>
      </c>
      <c r="C26" s="31" t="s">
        <v>48</v>
      </c>
      <c r="D26" s="31"/>
    </row>
    <row r="27" spans="2:4" x14ac:dyDescent="0.25">
      <c r="B27" s="4" t="s">
        <v>46</v>
      </c>
      <c r="C27" s="31" t="s">
        <v>83</v>
      </c>
      <c r="D27" s="3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workbookViewId="0">
      <selection activeCell="F16" sqref="F16"/>
    </sheetView>
  </sheetViews>
  <sheetFormatPr defaultRowHeight="15" x14ac:dyDescent="0.25"/>
  <cols>
    <col min="3" max="3" width="20" customWidth="1"/>
  </cols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ht="18.75" x14ac:dyDescent="0.3">
      <c r="B5" s="1"/>
      <c r="C5" s="2" t="s">
        <v>5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ht="15.75" x14ac:dyDescent="0.25">
      <c r="B7" s="27" t="s">
        <v>4</v>
      </c>
      <c r="C7" s="28" t="s">
        <v>1</v>
      </c>
      <c r="D7" s="5"/>
    </row>
    <row r="8" spans="1:7" ht="16.5" thickBot="1" x14ac:dyDescent="0.3">
      <c r="B8" s="23" t="s">
        <v>39</v>
      </c>
      <c r="C8" s="24" t="s">
        <v>48</v>
      </c>
    </row>
    <row r="9" spans="1:7" ht="15.75" thickBot="1" x14ac:dyDescent="0.3">
      <c r="C9" s="20"/>
    </row>
    <row r="10" spans="1:7" ht="16.5" thickBot="1" x14ac:dyDescent="0.3">
      <c r="C10" s="21" t="s">
        <v>49</v>
      </c>
    </row>
    <row r="11" spans="1:7" ht="16.5" thickBot="1" x14ac:dyDescent="0.3">
      <c r="C11" s="21" t="s">
        <v>50</v>
      </c>
    </row>
    <row r="12" spans="1:7" ht="16.5" thickBot="1" x14ac:dyDescent="0.3">
      <c r="C12" s="21" t="s">
        <v>51</v>
      </c>
    </row>
    <row r="13" spans="1:7" ht="16.5" thickBot="1" x14ac:dyDescent="0.3">
      <c r="C13" s="21" t="s">
        <v>52</v>
      </c>
    </row>
    <row r="14" spans="1:7" ht="16.5" thickBot="1" x14ac:dyDescent="0.3">
      <c r="C14" s="21" t="s">
        <v>53</v>
      </c>
    </row>
    <row r="15" spans="1:7" ht="16.5" thickBot="1" x14ac:dyDescent="0.3">
      <c r="C15" s="21" t="s">
        <v>54</v>
      </c>
    </row>
    <row r="16" spans="1:7" ht="16.5" thickBot="1" x14ac:dyDescent="0.3">
      <c r="C16" s="21" t="s">
        <v>55</v>
      </c>
    </row>
    <row r="17" spans="2:3" ht="16.5" thickBot="1" x14ac:dyDescent="0.3">
      <c r="C17" s="21" t="s">
        <v>56</v>
      </c>
    </row>
    <row r="18" spans="2:3" ht="16.5" thickBot="1" x14ac:dyDescent="0.3">
      <c r="C18" s="21" t="s">
        <v>57</v>
      </c>
    </row>
    <row r="19" spans="2:3" ht="16.5" thickBot="1" x14ac:dyDescent="0.3">
      <c r="C19" s="21" t="s">
        <v>58</v>
      </c>
    </row>
    <row r="20" spans="2:3" ht="16.5" thickBot="1" x14ac:dyDescent="0.3">
      <c r="C20" s="21"/>
    </row>
    <row r="21" spans="2:3" ht="15.75" thickBot="1" x14ac:dyDescent="0.3">
      <c r="B21" s="23" t="s">
        <v>40</v>
      </c>
      <c r="C21" s="25" t="s">
        <v>59</v>
      </c>
    </row>
    <row r="22" spans="2:3" ht="16.5" thickBot="1" x14ac:dyDescent="0.3">
      <c r="C22" s="21" t="s">
        <v>60</v>
      </c>
    </row>
    <row r="23" spans="2:3" ht="16.5" thickBot="1" x14ac:dyDescent="0.3">
      <c r="C23" s="21" t="s">
        <v>61</v>
      </c>
    </row>
    <row r="24" spans="2:3" ht="16.5" thickBot="1" x14ac:dyDescent="0.3">
      <c r="C24" s="21" t="s">
        <v>62</v>
      </c>
    </row>
    <row r="25" spans="2:3" ht="16.5" thickBot="1" x14ac:dyDescent="0.3">
      <c r="C25" s="21" t="s">
        <v>63</v>
      </c>
    </row>
    <row r="26" spans="2:3" ht="16.5" thickBot="1" x14ac:dyDescent="0.3">
      <c r="C26" s="21" t="s">
        <v>64</v>
      </c>
    </row>
    <row r="27" spans="2:3" ht="16.5" thickBot="1" x14ac:dyDescent="0.3">
      <c r="C27" s="21" t="s">
        <v>65</v>
      </c>
    </row>
    <row r="28" spans="2:3" ht="16.5" thickBot="1" x14ac:dyDescent="0.3">
      <c r="C28" s="21" t="s">
        <v>66</v>
      </c>
    </row>
    <row r="29" spans="2:3" ht="16.5" thickBot="1" x14ac:dyDescent="0.3">
      <c r="C29" s="21" t="s">
        <v>67</v>
      </c>
    </row>
    <row r="30" spans="2:3" ht="16.5" thickBot="1" x14ac:dyDescent="0.3">
      <c r="C30" s="21" t="s">
        <v>68</v>
      </c>
    </row>
    <row r="31" spans="2:3" ht="16.5" thickBot="1" x14ac:dyDescent="0.3">
      <c r="C31" s="21" t="s">
        <v>69</v>
      </c>
    </row>
    <row r="32" spans="2:3" ht="15.75" thickBot="1" x14ac:dyDescent="0.3"/>
    <row r="33" spans="2:3" ht="15.75" thickBot="1" x14ac:dyDescent="0.3">
      <c r="B33" s="23" t="s">
        <v>41</v>
      </c>
      <c r="C33" s="26" t="s">
        <v>70</v>
      </c>
    </row>
    <row r="34" spans="2:3" ht="16.5" thickBot="1" x14ac:dyDescent="0.3">
      <c r="C34" s="21" t="s">
        <v>71</v>
      </c>
    </row>
    <row r="35" spans="2:3" ht="16.5" thickBot="1" x14ac:dyDescent="0.3">
      <c r="C35" s="21" t="s">
        <v>72</v>
      </c>
    </row>
    <row r="36" spans="2:3" ht="16.5" thickBot="1" x14ac:dyDescent="0.3">
      <c r="C36" s="21" t="s">
        <v>73</v>
      </c>
    </row>
    <row r="37" spans="2:3" ht="16.5" thickBot="1" x14ac:dyDescent="0.3">
      <c r="C37" s="21" t="s">
        <v>74</v>
      </c>
    </row>
    <row r="38" spans="2:3" ht="16.5" thickBot="1" x14ac:dyDescent="0.3">
      <c r="C38" s="21" t="s">
        <v>75</v>
      </c>
    </row>
    <row r="39" spans="2:3" ht="16.5" thickBot="1" x14ac:dyDescent="0.3">
      <c r="C39" s="21" t="s">
        <v>76</v>
      </c>
    </row>
    <row r="40" spans="2:3" ht="16.5" thickBot="1" x14ac:dyDescent="0.3">
      <c r="C40" s="21" t="s">
        <v>77</v>
      </c>
    </row>
    <row r="41" spans="2:3" ht="16.5" thickBot="1" x14ac:dyDescent="0.3">
      <c r="C41" s="21" t="s">
        <v>78</v>
      </c>
    </row>
    <row r="42" spans="2:3" ht="16.5" thickBot="1" x14ac:dyDescent="0.3">
      <c r="C42" s="21" t="s">
        <v>79</v>
      </c>
    </row>
    <row r="43" spans="2:3" ht="16.5" thickBot="1" x14ac:dyDescent="0.3">
      <c r="C43" s="21" t="s">
        <v>80</v>
      </c>
    </row>
    <row r="44" spans="2:3" ht="15.75" thickBot="1" x14ac:dyDescent="0.3"/>
    <row r="45" spans="2:3" ht="16.5" thickBot="1" x14ac:dyDescent="0.3">
      <c r="B45" s="29" t="s">
        <v>42</v>
      </c>
      <c r="C45" s="21" t="s">
        <v>3</v>
      </c>
    </row>
    <row r="46" spans="2:3" ht="16.5" thickBot="1" x14ac:dyDescent="0.3">
      <c r="B46" s="29" t="s">
        <v>43</v>
      </c>
      <c r="C46" s="21" t="s">
        <v>81</v>
      </c>
    </row>
    <row r="47" spans="2:3" ht="16.5" thickBot="1" x14ac:dyDescent="0.3">
      <c r="B47" s="29" t="s">
        <v>44</v>
      </c>
      <c r="C47" s="21" t="s">
        <v>82</v>
      </c>
    </row>
    <row r="48" spans="2:3" ht="16.5" thickBot="1" x14ac:dyDescent="0.3">
      <c r="B48" s="29" t="s">
        <v>45</v>
      </c>
      <c r="C48" s="21" t="s">
        <v>83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H39" sqref="H39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6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s="4" t="s">
        <v>1</v>
      </c>
    </row>
    <row r="8" spans="1:7" ht="15.75" x14ac:dyDescent="0.25">
      <c r="B8" s="4" t="s">
        <v>39</v>
      </c>
      <c r="C8" s="22" t="s">
        <v>81</v>
      </c>
    </row>
    <row r="9" spans="1:7" x14ac:dyDescent="0.25">
      <c r="C9" s="1" t="s">
        <v>199</v>
      </c>
    </row>
    <row r="10" spans="1:7" x14ac:dyDescent="0.25">
      <c r="C10" s="1" t="s">
        <v>200</v>
      </c>
    </row>
    <row r="11" spans="1:7" x14ac:dyDescent="0.25">
      <c r="C11" s="1" t="s">
        <v>201</v>
      </c>
    </row>
    <row r="12" spans="1:7" x14ac:dyDescent="0.25">
      <c r="C12" s="1" t="s">
        <v>202</v>
      </c>
    </row>
    <row r="13" spans="1:7" x14ac:dyDescent="0.25">
      <c r="C13" s="1" t="s">
        <v>103</v>
      </c>
    </row>
    <row r="14" spans="1:7" x14ac:dyDescent="0.25">
      <c r="C14" s="1" t="s">
        <v>203</v>
      </c>
    </row>
    <row r="18" spans="2:3" ht="15.75" x14ac:dyDescent="0.25">
      <c r="B18" s="4" t="s">
        <v>40</v>
      </c>
      <c r="C18" s="32" t="s">
        <v>59</v>
      </c>
    </row>
    <row r="19" spans="2:3" x14ac:dyDescent="0.25">
      <c r="C19" t="s">
        <v>204</v>
      </c>
    </row>
    <row r="20" spans="2:3" x14ac:dyDescent="0.25">
      <c r="C20" t="s">
        <v>205</v>
      </c>
    </row>
    <row r="21" spans="2:3" x14ac:dyDescent="0.25">
      <c r="C21" t="s">
        <v>206</v>
      </c>
    </row>
    <row r="22" spans="2:3" x14ac:dyDescent="0.25">
      <c r="C22" t="s">
        <v>61</v>
      </c>
    </row>
    <row r="23" spans="2:3" x14ac:dyDescent="0.25">
      <c r="C23" t="s">
        <v>60</v>
      </c>
    </row>
    <row r="24" spans="2:3" x14ac:dyDescent="0.25">
      <c r="C24" t="s">
        <v>207</v>
      </c>
    </row>
    <row r="28" spans="2:3" ht="15.75" x14ac:dyDescent="0.25">
      <c r="B28" s="4" t="s">
        <v>41</v>
      </c>
      <c r="C28" s="32" t="s">
        <v>131</v>
      </c>
    </row>
    <row r="29" spans="2:3" x14ac:dyDescent="0.25">
      <c r="C29" t="s">
        <v>208</v>
      </c>
    </row>
    <row r="30" spans="2:3" x14ac:dyDescent="0.25">
      <c r="C30" t="s">
        <v>209</v>
      </c>
    </row>
    <row r="31" spans="2:3" x14ac:dyDescent="0.25">
      <c r="C31" t="s">
        <v>210</v>
      </c>
    </row>
    <row r="32" spans="2:3" x14ac:dyDescent="0.25">
      <c r="C32" t="s">
        <v>211</v>
      </c>
    </row>
    <row r="33" spans="2:3" x14ac:dyDescent="0.25">
      <c r="C33" t="s">
        <v>212</v>
      </c>
    </row>
    <row r="34" spans="2:3" x14ac:dyDescent="0.25">
      <c r="C34" t="s">
        <v>213</v>
      </c>
    </row>
    <row r="35" spans="2:3" x14ac:dyDescent="0.25">
      <c r="C35" t="s">
        <v>214</v>
      </c>
    </row>
    <row r="37" spans="2:3" x14ac:dyDescent="0.25">
      <c r="B37" s="4"/>
    </row>
    <row r="38" spans="2:3" x14ac:dyDescent="0.25">
      <c r="B38" s="4" t="s">
        <v>42</v>
      </c>
      <c r="C38" t="s">
        <v>23</v>
      </c>
    </row>
    <row r="39" spans="2:3" x14ac:dyDescent="0.25">
      <c r="B39" s="4" t="s">
        <v>215</v>
      </c>
      <c r="C39" t="s">
        <v>82</v>
      </c>
    </row>
    <row r="40" spans="2:3" x14ac:dyDescent="0.25">
      <c r="B40" s="4" t="s">
        <v>215</v>
      </c>
      <c r="C40" t="s">
        <v>70</v>
      </c>
    </row>
    <row r="41" spans="2:3" x14ac:dyDescent="0.25">
      <c r="B41" s="4"/>
    </row>
    <row r="42" spans="2:3" x14ac:dyDescent="0.25">
      <c r="B42" s="4"/>
    </row>
    <row r="43" spans="2:3" x14ac:dyDescent="0.25">
      <c r="B43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opLeftCell="A5" workbookViewId="0">
      <selection activeCell="C10" sqref="C10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7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s="4" t="s">
        <v>39</v>
      </c>
      <c r="C8" t="s">
        <v>59</v>
      </c>
    </row>
    <row r="9" spans="1:7" x14ac:dyDescent="0.25">
      <c r="C9" s="31" t="s">
        <v>68</v>
      </c>
      <c r="D9" s="31"/>
    </row>
    <row r="10" spans="1:7" x14ac:dyDescent="0.25">
      <c r="C10" s="31" t="s">
        <v>132</v>
      </c>
      <c r="D10" s="31"/>
    </row>
    <row r="11" spans="1:7" x14ac:dyDescent="0.25">
      <c r="C11" s="31" t="s">
        <v>133</v>
      </c>
      <c r="D11" s="31"/>
    </row>
    <row r="12" spans="1:7" x14ac:dyDescent="0.25">
      <c r="C12" s="31" t="s">
        <v>134</v>
      </c>
      <c r="D12" s="31"/>
    </row>
    <row r="13" spans="1:7" x14ac:dyDescent="0.25">
      <c r="C13" s="31" t="s">
        <v>135</v>
      </c>
      <c r="D13" s="31"/>
    </row>
    <row r="14" spans="1:7" x14ac:dyDescent="0.25">
      <c r="C14" s="31" t="s">
        <v>67</v>
      </c>
      <c r="D14" s="31"/>
    </row>
    <row r="15" spans="1:7" x14ac:dyDescent="0.25">
      <c r="C15" s="31" t="s">
        <v>136</v>
      </c>
      <c r="D15" s="31"/>
    </row>
    <row r="16" spans="1:7" x14ac:dyDescent="0.25">
      <c r="C16" s="31" t="s">
        <v>137</v>
      </c>
      <c r="D16" s="31"/>
    </row>
    <row r="17" spans="2:4" x14ac:dyDescent="0.25">
      <c r="C17" s="31"/>
      <c r="D17" s="31"/>
    </row>
    <row r="18" spans="2:4" x14ac:dyDescent="0.25">
      <c r="B18" s="4" t="s">
        <v>40</v>
      </c>
      <c r="C18" s="31" t="s">
        <v>48</v>
      </c>
    </row>
    <row r="19" spans="2:4" x14ac:dyDescent="0.25">
      <c r="C19" s="31" t="s">
        <v>138</v>
      </c>
    </row>
    <row r="20" spans="2:4" x14ac:dyDescent="0.25">
      <c r="C20" s="31" t="s">
        <v>139</v>
      </c>
    </row>
    <row r="21" spans="2:4" x14ac:dyDescent="0.25">
      <c r="C21" s="31" t="s">
        <v>239</v>
      </c>
    </row>
    <row r="22" spans="2:4" x14ac:dyDescent="0.25">
      <c r="C22" s="31" t="s">
        <v>140</v>
      </c>
    </row>
    <row r="23" spans="2:4" x14ac:dyDescent="0.25">
      <c r="C23" s="31" t="s">
        <v>141</v>
      </c>
    </row>
    <row r="24" spans="2:4" x14ac:dyDescent="0.25">
      <c r="C24" s="31" t="s">
        <v>142</v>
      </c>
    </row>
    <row r="26" spans="2:4" x14ac:dyDescent="0.25">
      <c r="B26" s="4" t="s">
        <v>41</v>
      </c>
      <c r="C26" t="s">
        <v>131</v>
      </c>
    </row>
    <row r="27" spans="2:4" x14ac:dyDescent="0.25">
      <c r="C27" t="s">
        <v>143</v>
      </c>
    </row>
    <row r="28" spans="2:4" x14ac:dyDescent="0.25">
      <c r="C28" t="s">
        <v>107</v>
      </c>
    </row>
    <row r="29" spans="2:4" x14ac:dyDescent="0.25">
      <c r="C29" t="s">
        <v>144</v>
      </c>
    </row>
    <row r="30" spans="2:4" x14ac:dyDescent="0.25">
      <c r="C30" t="s">
        <v>145</v>
      </c>
    </row>
    <row r="31" spans="2:4" x14ac:dyDescent="0.25">
      <c r="C31" t="s">
        <v>146</v>
      </c>
    </row>
    <row r="33" spans="2:3" x14ac:dyDescent="0.25">
      <c r="B33" t="s">
        <v>42</v>
      </c>
      <c r="C33" t="s">
        <v>70</v>
      </c>
    </row>
    <row r="34" spans="2:3" x14ac:dyDescent="0.25">
      <c r="B34" t="s">
        <v>43</v>
      </c>
      <c r="C34" t="s">
        <v>82</v>
      </c>
    </row>
    <row r="35" spans="2:3" x14ac:dyDescent="0.25">
      <c r="B35" t="s">
        <v>44</v>
      </c>
      <c r="C35" t="s">
        <v>3</v>
      </c>
    </row>
    <row r="36" spans="2:3" x14ac:dyDescent="0.25">
      <c r="B36" t="s">
        <v>45</v>
      </c>
      <c r="C36" t="s">
        <v>83</v>
      </c>
    </row>
    <row r="37" spans="2:3" x14ac:dyDescent="0.25">
      <c r="B37" t="s">
        <v>46</v>
      </c>
      <c r="C37" t="s">
        <v>81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B17" workbookViewId="0">
      <selection activeCell="E35" sqref="E35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8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s="5" t="s">
        <v>1</v>
      </c>
    </row>
    <row r="8" spans="1:7" x14ac:dyDescent="0.25">
      <c r="B8" s="4" t="s">
        <v>39</v>
      </c>
      <c r="C8" t="s">
        <v>3</v>
      </c>
    </row>
    <row r="9" spans="1:7" x14ac:dyDescent="0.25">
      <c r="C9" s="31" t="s">
        <v>109</v>
      </c>
      <c r="D9" s="31"/>
    </row>
    <row r="10" spans="1:7" x14ac:dyDescent="0.25">
      <c r="C10" s="31" t="s">
        <v>110</v>
      </c>
      <c r="D10" s="31"/>
    </row>
    <row r="11" spans="1:7" x14ac:dyDescent="0.25">
      <c r="C11" s="31" t="s">
        <v>111</v>
      </c>
      <c r="D11" s="31"/>
    </row>
    <row r="12" spans="1:7" x14ac:dyDescent="0.25">
      <c r="C12" s="31" t="s">
        <v>112</v>
      </c>
      <c r="D12" s="31"/>
    </row>
    <row r="13" spans="1:7" x14ac:dyDescent="0.25">
      <c r="C13" s="31" t="s">
        <v>113</v>
      </c>
      <c r="D13" s="31"/>
    </row>
    <row r="14" spans="1:7" x14ac:dyDescent="0.25">
      <c r="C14" s="31" t="s">
        <v>114</v>
      </c>
      <c r="D14" s="31"/>
    </row>
    <row r="15" spans="1:7" x14ac:dyDescent="0.25">
      <c r="C15" s="31" t="s">
        <v>115</v>
      </c>
      <c r="D15" s="31"/>
    </row>
    <row r="16" spans="1:7" x14ac:dyDescent="0.25">
      <c r="C16" s="31" t="s">
        <v>97</v>
      </c>
      <c r="D16" s="31"/>
    </row>
    <row r="18" spans="2:3" x14ac:dyDescent="0.25">
      <c r="B18" s="4" t="s">
        <v>40</v>
      </c>
      <c r="C18" t="s">
        <v>59</v>
      </c>
    </row>
    <row r="19" spans="2:3" x14ac:dyDescent="0.25">
      <c r="C19" t="s">
        <v>116</v>
      </c>
    </row>
    <row r="20" spans="2:3" x14ac:dyDescent="0.25">
      <c r="C20" t="s">
        <v>117</v>
      </c>
    </row>
    <row r="21" spans="2:3" x14ac:dyDescent="0.25">
      <c r="C21" t="s">
        <v>118</v>
      </c>
    </row>
    <row r="22" spans="2:3" x14ac:dyDescent="0.25">
      <c r="C22" t="s">
        <v>119</v>
      </c>
    </row>
    <row r="23" spans="2:3" x14ac:dyDescent="0.25">
      <c r="C23" t="s">
        <v>120</v>
      </c>
    </row>
    <row r="24" spans="2:3" x14ac:dyDescent="0.25">
      <c r="C24" t="s">
        <v>121</v>
      </c>
    </row>
    <row r="25" spans="2:3" x14ac:dyDescent="0.25">
      <c r="C25" t="s">
        <v>62</v>
      </c>
    </row>
    <row r="26" spans="2:3" x14ac:dyDescent="0.25">
      <c r="C26" t="s">
        <v>122</v>
      </c>
    </row>
    <row r="28" spans="2:3" x14ac:dyDescent="0.25">
      <c r="B28" s="4" t="s">
        <v>41</v>
      </c>
      <c r="C28" t="s">
        <v>123</v>
      </c>
    </row>
    <row r="29" spans="2:3" x14ac:dyDescent="0.25">
      <c r="C29" t="s">
        <v>124</v>
      </c>
    </row>
    <row r="30" spans="2:3" x14ac:dyDescent="0.25">
      <c r="C30" t="s">
        <v>125</v>
      </c>
    </row>
    <row r="31" spans="2:3" x14ac:dyDescent="0.25">
      <c r="C31" t="s">
        <v>126</v>
      </c>
    </row>
    <row r="32" spans="2:3" x14ac:dyDescent="0.25">
      <c r="C32" t="s">
        <v>127</v>
      </c>
    </row>
    <row r="33" spans="2:3" x14ac:dyDescent="0.25">
      <c r="C33" t="s">
        <v>128</v>
      </c>
    </row>
    <row r="34" spans="2:3" x14ac:dyDescent="0.25">
      <c r="C34" t="s">
        <v>129</v>
      </c>
    </row>
    <row r="35" spans="2:3" x14ac:dyDescent="0.25">
      <c r="C35" t="s">
        <v>238</v>
      </c>
    </row>
    <row r="36" spans="2:3" x14ac:dyDescent="0.25">
      <c r="C36" t="s">
        <v>130</v>
      </c>
    </row>
    <row r="38" spans="2:3" x14ac:dyDescent="0.25">
      <c r="B38" s="4" t="s">
        <v>42</v>
      </c>
      <c r="C38" t="s">
        <v>131</v>
      </c>
    </row>
    <row r="39" spans="2:3" x14ac:dyDescent="0.25">
      <c r="B39" s="4" t="s">
        <v>43</v>
      </c>
      <c r="C39" t="s">
        <v>83</v>
      </c>
    </row>
    <row r="40" spans="2:3" x14ac:dyDescent="0.25">
      <c r="B40" s="4" t="s">
        <v>44</v>
      </c>
      <c r="C40" t="s">
        <v>70</v>
      </c>
    </row>
    <row r="41" spans="2:3" x14ac:dyDescent="0.25">
      <c r="B41" s="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7" workbookViewId="0">
      <selection activeCell="G41" sqref="G41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9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s="4" t="s">
        <v>39</v>
      </c>
      <c r="C8" s="1" t="s">
        <v>179</v>
      </c>
      <c r="D8" s="1"/>
    </row>
    <row r="9" spans="1:7" x14ac:dyDescent="0.25">
      <c r="B9" s="4"/>
      <c r="C9" s="31" t="s">
        <v>180</v>
      </c>
      <c r="D9" s="31"/>
    </row>
    <row r="10" spans="1:7" x14ac:dyDescent="0.25">
      <c r="B10" s="4"/>
      <c r="C10" s="31" t="s">
        <v>181</v>
      </c>
      <c r="D10" s="31"/>
    </row>
    <row r="11" spans="1:7" x14ac:dyDescent="0.25">
      <c r="B11" s="4"/>
      <c r="C11" s="31" t="s">
        <v>182</v>
      </c>
      <c r="D11" s="31"/>
    </row>
    <row r="12" spans="1:7" x14ac:dyDescent="0.25">
      <c r="B12" s="4"/>
      <c r="C12" s="31" t="s">
        <v>183</v>
      </c>
      <c r="D12" s="31"/>
    </row>
    <row r="13" spans="1:7" x14ac:dyDescent="0.25">
      <c r="B13" s="4"/>
      <c r="C13" s="31" t="s">
        <v>184</v>
      </c>
      <c r="D13" s="31"/>
    </row>
    <row r="14" spans="1:7" x14ac:dyDescent="0.25">
      <c r="B14" s="4"/>
      <c r="C14" s="31" t="s">
        <v>185</v>
      </c>
      <c r="D14" s="31"/>
    </row>
    <row r="15" spans="1:7" x14ac:dyDescent="0.25">
      <c r="B15" s="4"/>
      <c r="C15" s="31" t="s">
        <v>186</v>
      </c>
      <c r="D15" s="31"/>
    </row>
    <row r="16" spans="1:7" x14ac:dyDescent="0.25">
      <c r="B16" s="4"/>
      <c r="C16" s="31" t="s">
        <v>187</v>
      </c>
      <c r="D16" s="31"/>
    </row>
    <row r="17" spans="2:3" x14ac:dyDescent="0.25">
      <c r="B17" s="4"/>
    </row>
    <row r="18" spans="2:3" x14ac:dyDescent="0.25">
      <c r="B18" s="4" t="s">
        <v>40</v>
      </c>
      <c r="C18" t="s">
        <v>83</v>
      </c>
    </row>
    <row r="19" spans="2:3" x14ac:dyDescent="0.25">
      <c r="B19" s="4"/>
      <c r="C19" t="s">
        <v>188</v>
      </c>
    </row>
    <row r="20" spans="2:3" x14ac:dyDescent="0.25">
      <c r="B20" s="4"/>
      <c r="C20" t="s">
        <v>102</v>
      </c>
    </row>
    <row r="21" spans="2:3" x14ac:dyDescent="0.25">
      <c r="B21" s="4"/>
      <c r="C21" t="s">
        <v>189</v>
      </c>
    </row>
    <row r="22" spans="2:3" x14ac:dyDescent="0.25">
      <c r="B22" s="4"/>
      <c r="C22" t="s">
        <v>190</v>
      </c>
    </row>
    <row r="23" spans="2:3" x14ac:dyDescent="0.25">
      <c r="B23" s="4"/>
      <c r="C23" t="s">
        <v>191</v>
      </c>
    </row>
    <row r="24" spans="2:3" x14ac:dyDescent="0.25">
      <c r="B24" s="4"/>
      <c r="C24" t="s">
        <v>192</v>
      </c>
    </row>
    <row r="25" spans="2:3" x14ac:dyDescent="0.25">
      <c r="B25" s="4"/>
    </row>
    <row r="26" spans="2:3" x14ac:dyDescent="0.25">
      <c r="B26" s="4"/>
    </row>
    <row r="27" spans="2:3" x14ac:dyDescent="0.25">
      <c r="B27" s="4"/>
    </row>
    <row r="28" spans="2:3" x14ac:dyDescent="0.25">
      <c r="B28" s="4" t="s">
        <v>41</v>
      </c>
      <c r="C28" t="s">
        <v>131</v>
      </c>
    </row>
    <row r="29" spans="2:3" x14ac:dyDescent="0.25">
      <c r="B29" s="4"/>
      <c r="C29" t="s">
        <v>193</v>
      </c>
    </row>
    <row r="30" spans="2:3" x14ac:dyDescent="0.25">
      <c r="B30" s="4"/>
      <c r="C30" t="s">
        <v>194</v>
      </c>
    </row>
    <row r="31" spans="2:3" x14ac:dyDescent="0.25">
      <c r="B31" s="4"/>
      <c r="C31" t="s">
        <v>195</v>
      </c>
    </row>
    <row r="32" spans="2:3" x14ac:dyDescent="0.25">
      <c r="B32" s="4"/>
      <c r="C32" t="s">
        <v>196</v>
      </c>
    </row>
    <row r="33" spans="2:3" x14ac:dyDescent="0.25">
      <c r="B33" s="4"/>
      <c r="C33" t="s">
        <v>197</v>
      </c>
    </row>
    <row r="34" spans="2:3" x14ac:dyDescent="0.25">
      <c r="B34" s="4"/>
      <c r="C34" t="s">
        <v>198</v>
      </c>
    </row>
    <row r="35" spans="2:3" x14ac:dyDescent="0.25">
      <c r="B35" s="4"/>
      <c r="C35" t="s">
        <v>145</v>
      </c>
    </row>
    <row r="36" spans="2:3" x14ac:dyDescent="0.25">
      <c r="B36" s="4"/>
      <c r="C36" t="s">
        <v>146</v>
      </c>
    </row>
    <row r="37" spans="2:3" x14ac:dyDescent="0.25">
      <c r="B37" s="4"/>
    </row>
    <row r="38" spans="2:3" x14ac:dyDescent="0.25">
      <c r="B38" s="4" t="s">
        <v>42</v>
      </c>
      <c r="C38" t="s">
        <v>59</v>
      </c>
    </row>
    <row r="39" spans="2:3" x14ac:dyDescent="0.25">
      <c r="B39" s="4" t="s">
        <v>43</v>
      </c>
      <c r="C39" t="s">
        <v>70</v>
      </c>
    </row>
    <row r="40" spans="2:3" x14ac:dyDescent="0.25">
      <c r="B40" s="4" t="s">
        <v>44</v>
      </c>
      <c r="C40" t="s">
        <v>81</v>
      </c>
    </row>
    <row r="41" spans="2:3" x14ac:dyDescent="0.25">
      <c r="B41" s="4"/>
    </row>
    <row r="42" spans="2:3" x14ac:dyDescent="0.25">
      <c r="B42" s="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3" workbookViewId="0">
      <selection activeCell="C23" sqref="C23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86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B7" t="s">
        <v>4</v>
      </c>
      <c r="C7" t="s">
        <v>1</v>
      </c>
    </row>
    <row r="8" spans="1:7" x14ac:dyDescent="0.25">
      <c r="B8" s="4" t="s">
        <v>39</v>
      </c>
      <c r="C8" t="s">
        <v>3</v>
      </c>
    </row>
    <row r="9" spans="1:7" x14ac:dyDescent="0.25">
      <c r="B9" s="4"/>
      <c r="C9" s="31" t="s">
        <v>164</v>
      </c>
      <c r="D9" s="31"/>
    </row>
    <row r="10" spans="1:7" x14ac:dyDescent="0.25">
      <c r="B10" s="4"/>
      <c r="C10" s="31" t="s">
        <v>165</v>
      </c>
      <c r="D10" s="31"/>
    </row>
    <row r="11" spans="1:7" x14ac:dyDescent="0.25">
      <c r="B11" s="4"/>
      <c r="C11" s="31" t="s">
        <v>166</v>
      </c>
      <c r="D11" s="31"/>
    </row>
    <row r="12" spans="1:7" x14ac:dyDescent="0.25">
      <c r="B12" s="4"/>
      <c r="C12" s="31" t="s">
        <v>167</v>
      </c>
      <c r="D12" s="31"/>
    </row>
    <row r="13" spans="1:7" x14ac:dyDescent="0.25">
      <c r="B13" s="4"/>
    </row>
    <row r="14" spans="1:7" x14ac:dyDescent="0.25">
      <c r="B14" s="4" t="s">
        <v>40</v>
      </c>
      <c r="C14" t="s">
        <v>48</v>
      </c>
    </row>
    <row r="15" spans="1:7" x14ac:dyDescent="0.25">
      <c r="B15" s="4"/>
      <c r="C15" s="31" t="s">
        <v>168</v>
      </c>
      <c r="D15" s="31"/>
    </row>
    <row r="16" spans="1:7" x14ac:dyDescent="0.25">
      <c r="B16" s="4"/>
      <c r="C16" s="31" t="s">
        <v>169</v>
      </c>
      <c r="D16" s="31"/>
    </row>
    <row r="17" spans="2:4" x14ac:dyDescent="0.25">
      <c r="B17" s="4"/>
      <c r="C17" s="31" t="s">
        <v>170</v>
      </c>
      <c r="D17" s="31"/>
    </row>
    <row r="18" spans="2:4" x14ac:dyDescent="0.25">
      <c r="B18" s="4"/>
      <c r="C18" s="31" t="s">
        <v>171</v>
      </c>
      <c r="D18" s="31"/>
    </row>
    <row r="19" spans="2:4" x14ac:dyDescent="0.25">
      <c r="B19" s="4"/>
      <c r="C19" s="1"/>
      <c r="D19" s="1"/>
    </row>
    <row r="20" spans="2:4" x14ac:dyDescent="0.25">
      <c r="B20" s="4" t="s">
        <v>41</v>
      </c>
      <c r="C20" t="s">
        <v>59</v>
      </c>
    </row>
    <row r="21" spans="2:4" x14ac:dyDescent="0.25">
      <c r="B21" s="4"/>
      <c r="C21" t="s">
        <v>132</v>
      </c>
    </row>
    <row r="22" spans="2:4" x14ac:dyDescent="0.25">
      <c r="B22" s="4"/>
      <c r="C22" t="s">
        <v>68</v>
      </c>
    </row>
    <row r="23" spans="2:4" x14ac:dyDescent="0.25">
      <c r="B23" s="4"/>
      <c r="C23" t="s">
        <v>134</v>
      </c>
    </row>
    <row r="24" spans="2:4" x14ac:dyDescent="0.25">
      <c r="B24" s="4"/>
      <c r="C24" t="s">
        <v>135</v>
      </c>
    </row>
    <row r="25" spans="2:4" x14ac:dyDescent="0.25">
      <c r="B25" s="4"/>
    </row>
    <row r="26" spans="2:4" x14ac:dyDescent="0.25">
      <c r="B26" s="4" t="s">
        <v>42</v>
      </c>
      <c r="C26" t="s">
        <v>82</v>
      </c>
    </row>
    <row r="27" spans="2:4" x14ac:dyDescent="0.25">
      <c r="B27" s="4"/>
    </row>
    <row r="28" spans="2:4" x14ac:dyDescent="0.25">
      <c r="B28" s="4"/>
    </row>
    <row r="29" spans="2:4" x14ac:dyDescent="0.25">
      <c r="B29" s="4"/>
    </row>
    <row r="30" spans="2:4" x14ac:dyDescent="0.25">
      <c r="B30" s="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18" sqref="D18"/>
    </sheetView>
  </sheetViews>
  <sheetFormatPr defaultRowHeight="15" x14ac:dyDescent="0.25"/>
  <sheetData>
    <row r="1" spans="1:6" ht="18.75" x14ac:dyDescent="0.3">
      <c r="A1" s="2"/>
      <c r="B1" s="2" t="s">
        <v>2</v>
      </c>
      <c r="C1" s="2"/>
      <c r="D1" s="2"/>
      <c r="E1" s="2"/>
      <c r="F1" s="2"/>
    </row>
    <row r="2" spans="1:6" x14ac:dyDescent="0.25">
      <c r="E2" t="s">
        <v>84</v>
      </c>
    </row>
    <row r="3" spans="1:6" x14ac:dyDescent="0.25">
      <c r="A3" s="1" t="s">
        <v>3</v>
      </c>
      <c r="B3" s="1"/>
      <c r="C3" s="1"/>
      <c r="D3" s="1"/>
      <c r="E3" s="3">
        <v>42162</v>
      </c>
    </row>
    <row r="4" spans="1:6" x14ac:dyDescent="0.25">
      <c r="A4" s="1"/>
      <c r="B4" s="1" t="s">
        <v>85</v>
      </c>
      <c r="C4" s="1"/>
      <c r="D4" s="1"/>
      <c r="E4" s="1"/>
    </row>
    <row r="5" spans="1:6" x14ac:dyDescent="0.25">
      <c r="A5" s="1"/>
      <c r="B5" s="1"/>
      <c r="C5" s="1"/>
      <c r="D5" s="1"/>
      <c r="E5" s="1"/>
    </row>
    <row r="6" spans="1:6" x14ac:dyDescent="0.25">
      <c r="B6" t="s">
        <v>4</v>
      </c>
      <c r="C6" t="s">
        <v>1</v>
      </c>
    </row>
    <row r="7" spans="1:6" x14ac:dyDescent="0.25">
      <c r="B7" s="4" t="s">
        <v>39</v>
      </c>
      <c r="C7" t="s">
        <v>30</v>
      </c>
    </row>
    <row r="8" spans="1:6" x14ac:dyDescent="0.25">
      <c r="C8" t="s">
        <v>88</v>
      </c>
    </row>
    <row r="9" spans="1:6" x14ac:dyDescent="0.25">
      <c r="C9" t="s">
        <v>234</v>
      </c>
    </row>
    <row r="10" spans="1:6" x14ac:dyDescent="0.25">
      <c r="C10" t="s">
        <v>89</v>
      </c>
    </row>
    <row r="11" spans="1:6" x14ac:dyDescent="0.25">
      <c r="C11" t="s">
        <v>90</v>
      </c>
    </row>
    <row r="13" spans="1:6" x14ac:dyDescent="0.25">
      <c r="B13" s="4" t="s">
        <v>40</v>
      </c>
      <c r="C13" t="s">
        <v>26</v>
      </c>
    </row>
    <row r="14" spans="1:6" x14ac:dyDescent="0.25">
      <c r="B14" s="4"/>
      <c r="C14" t="s">
        <v>91</v>
      </c>
    </row>
    <row r="15" spans="1:6" x14ac:dyDescent="0.25">
      <c r="B15" s="4"/>
      <c r="C15" t="s">
        <v>92</v>
      </c>
    </row>
    <row r="16" spans="1:6" x14ac:dyDescent="0.25">
      <c r="B16" s="4"/>
      <c r="C16" t="s">
        <v>93</v>
      </c>
    </row>
    <row r="17" spans="2:3" x14ac:dyDescent="0.25">
      <c r="B17" s="4"/>
      <c r="C17" t="s">
        <v>94</v>
      </c>
    </row>
    <row r="18" spans="2:3" x14ac:dyDescent="0.25">
      <c r="B18" s="4"/>
    </row>
    <row r="19" spans="2:3" x14ac:dyDescent="0.25">
      <c r="B19" s="4" t="s">
        <v>41</v>
      </c>
      <c r="C19" t="s">
        <v>25</v>
      </c>
    </row>
    <row r="20" spans="2:3" x14ac:dyDescent="0.25">
      <c r="C20" t="s">
        <v>95</v>
      </c>
    </row>
    <row r="21" spans="2:3" x14ac:dyDescent="0.25">
      <c r="C21" t="s">
        <v>96</v>
      </c>
    </row>
    <row r="22" spans="2:3" x14ac:dyDescent="0.25">
      <c r="C22" t="s">
        <v>97</v>
      </c>
    </row>
    <row r="23" spans="2:3" x14ac:dyDescent="0.25">
      <c r="C23" t="s">
        <v>98</v>
      </c>
    </row>
    <row r="25" spans="2:3" x14ac:dyDescent="0.25">
      <c r="B25" s="4" t="s">
        <v>42</v>
      </c>
      <c r="C25" t="s">
        <v>87</v>
      </c>
    </row>
    <row r="26" spans="2:3" x14ac:dyDescent="0.25">
      <c r="B26" s="4" t="s">
        <v>43</v>
      </c>
      <c r="C26" t="s">
        <v>23</v>
      </c>
    </row>
    <row r="27" spans="2:3" x14ac:dyDescent="0.25">
      <c r="B27" s="4"/>
    </row>
    <row r="28" spans="2:3" x14ac:dyDescent="0.25">
      <c r="B28" s="4"/>
    </row>
    <row r="29" spans="2:3" x14ac:dyDescent="0.25">
      <c r="B29" s="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D37" sqref="D37"/>
    </sheetView>
  </sheetViews>
  <sheetFormatPr defaultRowHeight="15" x14ac:dyDescent="0.25"/>
  <sheetData>
    <row r="2" spans="1:7" ht="18.75" x14ac:dyDescent="0.3">
      <c r="B2" s="2"/>
      <c r="C2" s="2" t="s">
        <v>2</v>
      </c>
      <c r="D2" s="2"/>
      <c r="E2" s="2"/>
      <c r="F2" s="2"/>
      <c r="G2" s="2"/>
    </row>
    <row r="3" spans="1:7" x14ac:dyDescent="0.25">
      <c r="F3" t="s">
        <v>84</v>
      </c>
    </row>
    <row r="4" spans="1:7" x14ac:dyDescent="0.25">
      <c r="A4" s="1" t="s">
        <v>3</v>
      </c>
      <c r="C4" s="1"/>
      <c r="D4" s="1"/>
      <c r="E4" s="1"/>
      <c r="F4" s="3">
        <v>42162</v>
      </c>
    </row>
    <row r="5" spans="1:7" x14ac:dyDescent="0.25">
      <c r="B5" s="1"/>
      <c r="C5" s="1" t="s">
        <v>10</v>
      </c>
      <c r="D5" s="1"/>
      <c r="E5" s="1"/>
      <c r="F5" s="1"/>
    </row>
    <row r="6" spans="1:7" x14ac:dyDescent="0.25">
      <c r="B6" s="1"/>
      <c r="C6" s="1"/>
      <c r="D6" s="1"/>
      <c r="E6" s="1"/>
      <c r="F6" s="1"/>
    </row>
    <row r="7" spans="1:7" ht="15.75" x14ac:dyDescent="0.25">
      <c r="B7" t="s">
        <v>4</v>
      </c>
      <c r="C7" s="27" t="s">
        <v>1</v>
      </c>
    </row>
    <row r="8" spans="1:7" x14ac:dyDescent="0.25">
      <c r="B8" s="4" t="s">
        <v>39</v>
      </c>
      <c r="C8" t="s">
        <v>3</v>
      </c>
    </row>
    <row r="9" spans="1:7" x14ac:dyDescent="0.25">
      <c r="B9" s="4"/>
      <c r="C9" s="31" t="s">
        <v>217</v>
      </c>
    </row>
    <row r="10" spans="1:7" x14ac:dyDescent="0.25">
      <c r="B10" s="4"/>
      <c r="C10" s="31" t="s">
        <v>218</v>
      </c>
    </row>
    <row r="11" spans="1:7" x14ac:dyDescent="0.25">
      <c r="B11" s="4"/>
      <c r="C11" s="31" t="s">
        <v>219</v>
      </c>
    </row>
    <row r="12" spans="1:7" x14ac:dyDescent="0.25">
      <c r="B12" s="4"/>
      <c r="C12" s="31" t="s">
        <v>220</v>
      </c>
    </row>
    <row r="13" spans="1:7" x14ac:dyDescent="0.25">
      <c r="B13" s="4"/>
      <c r="C13" s="31" t="s">
        <v>221</v>
      </c>
    </row>
    <row r="14" spans="1:7" x14ac:dyDescent="0.25">
      <c r="B14" s="4"/>
      <c r="C14" s="31" t="s">
        <v>222</v>
      </c>
    </row>
    <row r="15" spans="1:7" x14ac:dyDescent="0.25">
      <c r="B15" s="4"/>
      <c r="C15" s="31" t="s">
        <v>223</v>
      </c>
    </row>
    <row r="16" spans="1:7" x14ac:dyDescent="0.25">
      <c r="B16" s="4"/>
    </row>
    <row r="17" spans="2:3" x14ac:dyDescent="0.25">
      <c r="B17" s="4" t="s">
        <v>40</v>
      </c>
      <c r="C17" t="s">
        <v>82</v>
      </c>
    </row>
    <row r="18" spans="2:3" x14ac:dyDescent="0.25">
      <c r="B18" s="4"/>
      <c r="C18" t="s">
        <v>229</v>
      </c>
    </row>
    <row r="19" spans="2:3" x14ac:dyDescent="0.25">
      <c r="B19" s="4"/>
      <c r="C19" t="s">
        <v>230</v>
      </c>
    </row>
    <row r="20" spans="2:3" x14ac:dyDescent="0.25">
      <c r="B20" s="4"/>
      <c r="C20" t="s">
        <v>231</v>
      </c>
    </row>
    <row r="21" spans="2:3" x14ac:dyDescent="0.25">
      <c r="B21" s="4"/>
      <c r="C21" t="s">
        <v>88</v>
      </c>
    </row>
    <row r="22" spans="2:3" x14ac:dyDescent="0.25">
      <c r="B22" s="4"/>
      <c r="C22" t="s">
        <v>232</v>
      </c>
    </row>
    <row r="23" spans="2:3" x14ac:dyDescent="0.25">
      <c r="B23" s="4"/>
      <c r="C23" t="s">
        <v>233</v>
      </c>
    </row>
    <row r="24" spans="2:3" x14ac:dyDescent="0.25">
      <c r="B24" s="4"/>
    </row>
    <row r="25" spans="2:3" x14ac:dyDescent="0.25">
      <c r="B25" s="4" t="s">
        <v>41</v>
      </c>
      <c r="C25" t="s">
        <v>83</v>
      </c>
    </row>
    <row r="26" spans="2:3" x14ac:dyDescent="0.25">
      <c r="B26" s="4"/>
      <c r="C26" t="s">
        <v>99</v>
      </c>
    </row>
    <row r="27" spans="2:3" x14ac:dyDescent="0.25">
      <c r="B27" s="4"/>
      <c r="C27" t="s">
        <v>224</v>
      </c>
    </row>
    <row r="28" spans="2:3" x14ac:dyDescent="0.25">
      <c r="B28" s="4"/>
      <c r="C28" t="s">
        <v>225</v>
      </c>
    </row>
    <row r="29" spans="2:3" x14ac:dyDescent="0.25">
      <c r="B29" s="4"/>
      <c r="C29" t="s">
        <v>226</v>
      </c>
    </row>
    <row r="30" spans="2:3" x14ac:dyDescent="0.25">
      <c r="B30" s="4"/>
      <c r="C30" t="s">
        <v>227</v>
      </c>
    </row>
    <row r="31" spans="2:3" x14ac:dyDescent="0.25">
      <c r="B31" s="4"/>
      <c r="C31" t="s">
        <v>228</v>
      </c>
    </row>
    <row r="32" spans="2:3" x14ac:dyDescent="0.25">
      <c r="B32" s="4"/>
    </row>
    <row r="33" spans="2:3" x14ac:dyDescent="0.25">
      <c r="B33" s="4"/>
    </row>
    <row r="34" spans="2:3" x14ac:dyDescent="0.25">
      <c r="B34" s="4" t="s">
        <v>216</v>
      </c>
      <c r="C34" t="s">
        <v>131</v>
      </c>
    </row>
    <row r="35" spans="2:3" x14ac:dyDescent="0.25">
      <c r="B35" s="4" t="s">
        <v>216</v>
      </c>
      <c r="C35" t="s">
        <v>59</v>
      </c>
    </row>
    <row r="36" spans="2:3" x14ac:dyDescent="0.25">
      <c r="B36" s="4"/>
    </row>
    <row r="37" spans="2:3" x14ac:dyDescent="0.25">
      <c r="B37" s="4"/>
    </row>
    <row r="38" spans="2:3" x14ac:dyDescent="0.25">
      <c r="B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14</vt:i4>
      </vt:variant>
    </vt:vector>
  </HeadingPairs>
  <TitlesOfParts>
    <vt:vector size="14" baseType="lpstr">
      <vt:lpstr>ÜLD TABEL</vt:lpstr>
      <vt:lpstr>PENDEL</vt:lpstr>
      <vt:lpstr>VÕRKPALL m</vt:lpstr>
      <vt:lpstr>VÕRKPALL N</vt:lpstr>
      <vt:lpstr>JALGPALL M</vt:lpstr>
      <vt:lpstr>JALGPALL N</vt:lpstr>
      <vt:lpstr>TÄN. KORVPALL N</vt:lpstr>
      <vt:lpstr>TÄN KORVPALL M</vt:lpstr>
      <vt:lpstr>KÖIEVEDU</vt:lpstr>
      <vt:lpstr>SAAPAVISE</vt:lpstr>
      <vt:lpstr>KUULIJÄNN</vt:lpstr>
      <vt:lpstr>ORIENTEERUMINE</vt:lpstr>
      <vt:lpstr>JUHTKOND</vt:lpstr>
      <vt:lpstr>Leht1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2006-11-28T10:10:26Z</dcterms:created>
  <dcterms:modified xsi:type="dcterms:W3CDTF">2015-06-07T19:18:05Z</dcterms:modified>
</cp:coreProperties>
</file>