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95" activeTab="1"/>
  </bookViews>
  <sheets>
    <sheet name="Püss" sheetId="1" r:id="rId1"/>
    <sheet name="Püstol" sheetId="2" r:id="rId2"/>
    <sheet name="Õhkrelv" sheetId="3" r:id="rId3"/>
  </sheets>
  <definedNames>
    <definedName name="Prindiala" localSheetId="0">'Püss'!$B$1:$K$63</definedName>
  </definedNames>
  <calcPr fullCalcOnLoad="1"/>
</workbook>
</file>

<file path=xl/sharedStrings.xml><?xml version="1.0" encoding="utf-8"?>
<sst xmlns="http://schemas.openxmlformats.org/spreadsheetml/2006/main" count="870" uniqueCount="191">
  <si>
    <t>Lääne Maakonna meistrivõistlused 2015.a.</t>
  </si>
  <si>
    <t>Püss 30 lasku lamades 12.-14.november.</t>
  </si>
  <si>
    <t>NAISED</t>
  </si>
  <si>
    <t>Klubi</t>
  </si>
  <si>
    <t>Järk</t>
  </si>
  <si>
    <t>I seeria</t>
  </si>
  <si>
    <t>II seeria</t>
  </si>
  <si>
    <t>III seeria</t>
  </si>
  <si>
    <t>∑</t>
  </si>
  <si>
    <t>I</t>
  </si>
  <si>
    <t>Eva-Liisa</t>
  </si>
  <si>
    <t>Saag</t>
  </si>
  <si>
    <t>SK Haapsalu</t>
  </si>
  <si>
    <t>II</t>
  </si>
  <si>
    <t>Küllike</t>
  </si>
  <si>
    <t>Sinisalu</t>
  </si>
  <si>
    <t>Lääne Malev</t>
  </si>
  <si>
    <t>III</t>
  </si>
  <si>
    <t>Marelle</t>
  </si>
  <si>
    <t>Ira</t>
  </si>
  <si>
    <t>M</t>
  </si>
  <si>
    <t>Siiri</t>
  </si>
  <si>
    <t>Tamm</t>
  </si>
  <si>
    <t>Kaisa</t>
  </si>
  <si>
    <t>Kuusik</t>
  </si>
  <si>
    <t>Grete</t>
  </si>
  <si>
    <t>Sammal</t>
  </si>
  <si>
    <t>Külvi</t>
  </si>
  <si>
    <t>Liideman</t>
  </si>
  <si>
    <t xml:space="preserve">Ave </t>
  </si>
  <si>
    <t>Larionova</t>
  </si>
  <si>
    <t>-</t>
  </si>
  <si>
    <t xml:space="preserve">Irina </t>
  </si>
  <si>
    <t>Fišina</t>
  </si>
  <si>
    <t xml:space="preserve">                                                                                                                               </t>
  </si>
  <si>
    <t>MEHED</t>
  </si>
  <si>
    <t>Markel</t>
  </si>
  <si>
    <t>Mägi</t>
  </si>
  <si>
    <t>Kaiu LK</t>
  </si>
  <si>
    <t>Kristjan</t>
  </si>
  <si>
    <t>Tiitsma</t>
  </si>
  <si>
    <t xml:space="preserve">                                                                                                          </t>
  </si>
  <si>
    <t>Martten</t>
  </si>
  <si>
    <t>Silver</t>
  </si>
  <si>
    <t>Loorens</t>
  </si>
  <si>
    <t>Eerik</t>
  </si>
  <si>
    <t>Salf</t>
  </si>
  <si>
    <t>Daimar</t>
  </si>
  <si>
    <t>Liiv</t>
  </si>
  <si>
    <t>Raigo</t>
  </si>
  <si>
    <t>Pärnapuu</t>
  </si>
  <si>
    <t>Kalmar</t>
  </si>
  <si>
    <t>Tikerpuu</t>
  </si>
  <si>
    <t>Hiiumaa LK</t>
  </si>
  <si>
    <t>Martin</t>
  </si>
  <si>
    <t>Schwindt</t>
  </si>
  <si>
    <t>Villem</t>
  </si>
  <si>
    <t>Rehkalt</t>
  </si>
  <si>
    <t>Anti</t>
  </si>
  <si>
    <t>Kevin</t>
  </si>
  <si>
    <t>Trost</t>
  </si>
  <si>
    <t>Jaanus</t>
  </si>
  <si>
    <t>Peenoja</t>
  </si>
  <si>
    <t>Kaido</t>
  </si>
  <si>
    <t>Kruusamäe</t>
  </si>
  <si>
    <t>Andres</t>
  </si>
  <si>
    <t>Kruusma</t>
  </si>
  <si>
    <t>Valeri</t>
  </si>
  <si>
    <t>Tamme</t>
  </si>
  <si>
    <t>Jander</t>
  </si>
  <si>
    <t>Korpe</t>
  </si>
  <si>
    <t>Paavo</t>
  </si>
  <si>
    <t>Tiitson</t>
  </si>
  <si>
    <t>Ariko</t>
  </si>
  <si>
    <t>Astra</t>
  </si>
  <si>
    <t>Artur</t>
  </si>
  <si>
    <t>Laursoo</t>
  </si>
  <si>
    <t>Püss 3x10 lasku 20.-22.november</t>
  </si>
  <si>
    <t>Põlv</t>
  </si>
  <si>
    <t>Lam</t>
  </si>
  <si>
    <t>Püsti</t>
  </si>
  <si>
    <t xml:space="preserve">Kristjan </t>
  </si>
  <si>
    <t>Kruusing</t>
  </si>
  <si>
    <t>Peakohtunik</t>
  </si>
  <si>
    <t>Mati Seppi</t>
  </si>
  <si>
    <t>Arvestus kohtunik</t>
  </si>
  <si>
    <t>Aile Seppi</t>
  </si>
  <si>
    <t>Spordipüstol 20+20 lasku 26.-28.november</t>
  </si>
  <si>
    <t>Ring</t>
  </si>
  <si>
    <t>Sil.</t>
  </si>
  <si>
    <t>Triin</t>
  </si>
  <si>
    <t>Kerli</t>
  </si>
  <si>
    <t>Neljas</t>
  </si>
  <si>
    <t>Lydia</t>
  </si>
  <si>
    <t>Kurus</t>
  </si>
  <si>
    <t>Kaidi</t>
  </si>
  <si>
    <t>Saarna</t>
  </si>
  <si>
    <t>Anette Marilin</t>
  </si>
  <si>
    <t>Villand</t>
  </si>
  <si>
    <t>Kärt</t>
  </si>
  <si>
    <t>Vassar</t>
  </si>
  <si>
    <t>Anni</t>
  </si>
  <si>
    <t>Kallas</t>
  </si>
  <si>
    <t>Ketlin</t>
  </si>
  <si>
    <t>Lillepuu</t>
  </si>
  <si>
    <t>Ilona</t>
  </si>
  <si>
    <t>Falk</t>
  </si>
  <si>
    <t>Marlene</t>
  </si>
  <si>
    <t>katkestas</t>
  </si>
  <si>
    <t>Raal</t>
  </si>
  <si>
    <t>SM</t>
  </si>
  <si>
    <t>Mati</t>
  </si>
  <si>
    <t>Seppi</t>
  </si>
  <si>
    <t>Elari</t>
  </si>
  <si>
    <t>Tahvinov</t>
  </si>
  <si>
    <t>Janno</t>
  </si>
  <si>
    <t>Tamsalu</t>
  </si>
  <si>
    <t>Ekke Alar</t>
  </si>
  <si>
    <t>Toomingas</t>
  </si>
  <si>
    <t>Ott</t>
  </si>
  <si>
    <t>Kaljura</t>
  </si>
  <si>
    <t>Mihkel</t>
  </si>
  <si>
    <t>Hein</t>
  </si>
  <si>
    <t>Jaago</t>
  </si>
  <si>
    <t>Kajalainen</t>
  </si>
  <si>
    <t>Imre</t>
  </si>
  <si>
    <t>Uussaar</t>
  </si>
  <si>
    <t xml:space="preserve">Hendry </t>
  </si>
  <si>
    <t>Viira</t>
  </si>
  <si>
    <t>Karl Armin</t>
  </si>
  <si>
    <t>Võsur</t>
  </si>
  <si>
    <t>Karl Gregor</t>
  </si>
  <si>
    <t>Jakk</t>
  </si>
  <si>
    <t>Kaspar</t>
  </si>
  <si>
    <t>Kohtring</t>
  </si>
  <si>
    <t>Hendrik</t>
  </si>
  <si>
    <t xml:space="preserve">Karl Eerik </t>
  </si>
  <si>
    <t>Zimmer</t>
  </si>
  <si>
    <t>Peeter</t>
  </si>
  <si>
    <t>Kaus</t>
  </si>
  <si>
    <t>Vabapüstol 30 lasku 26.-28.november</t>
  </si>
  <si>
    <t>I s.</t>
  </si>
  <si>
    <t>II s.</t>
  </si>
  <si>
    <t>III s.</t>
  </si>
  <si>
    <t xml:space="preserve">I </t>
  </si>
  <si>
    <t>Hendry</t>
  </si>
  <si>
    <t>Olümpia kiirlaskmine 30 lasku 07.november</t>
  </si>
  <si>
    <t>8 sek.</t>
  </si>
  <si>
    <t>6 sek.</t>
  </si>
  <si>
    <t>4 sek.</t>
  </si>
  <si>
    <t>Kaur</t>
  </si>
  <si>
    <t>Kuurberg</t>
  </si>
  <si>
    <t>Taimo</t>
  </si>
  <si>
    <t xml:space="preserve">II </t>
  </si>
  <si>
    <t>Aimar</t>
  </si>
  <si>
    <t>Lints</t>
  </si>
  <si>
    <t>Arvestus</t>
  </si>
  <si>
    <t>Õhupüstol 40 lasku 26.-28.november</t>
  </si>
  <si>
    <t>IV s.</t>
  </si>
  <si>
    <t>Liivi</t>
  </si>
  <si>
    <t>Hansen</t>
  </si>
  <si>
    <t>Anete</t>
  </si>
  <si>
    <t>Loorits</t>
  </si>
  <si>
    <t>Õhupüstol 60 lasku</t>
  </si>
  <si>
    <t>Arles</t>
  </si>
  <si>
    <t>Taal</t>
  </si>
  <si>
    <t>Rain</t>
  </si>
  <si>
    <t>Raidna</t>
  </si>
  <si>
    <t>KJ</t>
  </si>
  <si>
    <t>Raoul</t>
  </si>
  <si>
    <t>Hannes</t>
  </si>
  <si>
    <t>Priks</t>
  </si>
  <si>
    <t>Maitim SK</t>
  </si>
  <si>
    <t>Sergei</t>
  </si>
  <si>
    <t>Jereštšenko</t>
  </si>
  <si>
    <t>Mälk</t>
  </si>
  <si>
    <t>Toomas</t>
  </si>
  <si>
    <t>Hallik</t>
  </si>
  <si>
    <t xml:space="preserve">Kaus </t>
  </si>
  <si>
    <t>Õhupüstol 40 lasku maakonna medalite arvestuses</t>
  </si>
  <si>
    <t>Haapsalu</t>
  </si>
  <si>
    <t>40 lasku õhupüssist 12.-14.november</t>
  </si>
  <si>
    <t>Marjana-Kristiina</t>
  </si>
  <si>
    <t>Meronen</t>
  </si>
  <si>
    <t>Riina</t>
  </si>
  <si>
    <t xml:space="preserve"> </t>
  </si>
  <si>
    <t>Õhupüss 60 lasku</t>
  </si>
  <si>
    <t>Marek</t>
  </si>
  <si>
    <t xml:space="preserve">Tamm </t>
  </si>
  <si>
    <t>--</t>
  </si>
  <si>
    <t>Õhupüss 40 lasku maakonna medalite arvestuses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</si>
</sst>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0"/>
      <name val="Arial"/>
      <family val="2"/>
    </font>
    <font>
      <b/>
      <sz val="10"/>
      <name val="Arial"/>
      <family val="2"/>
    </font>
    <font>
      <b/>
      <u val="single"/>
      <sz val="14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6"/>
      <color indexed="10"/>
      <name val="Arial"/>
      <family val="2"/>
    </font>
    <font>
      <b/>
      <sz val="16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0" applyNumberFormat="0" applyBorder="0" applyAlignment="0" applyProtection="0"/>
    <xf numFmtId="0" fontId="29" fillId="22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2" fillId="23" borderId="3" applyNumberFormat="0" applyAlignment="0" applyProtection="0"/>
    <xf numFmtId="0" fontId="33" fillId="0" borderId="4" applyNumberFormat="0" applyFill="0" applyAlignment="0" applyProtection="0"/>
    <xf numFmtId="0" fontId="0" fillId="24" borderId="5" applyNumberFormat="0" applyFont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9" fontId="0" fillId="0" borderId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2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20" borderId="9" applyNumberFormat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Alignment="1">
      <alignment horizontal="left"/>
    </xf>
  </cellXfs>
  <cellStyles count="47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Kokku" xfId="37"/>
    <cellStyle name="Comma" xfId="38"/>
    <cellStyle name="Comma [0]" xfId="39"/>
    <cellStyle name="Kontrolli lahtrit" xfId="40"/>
    <cellStyle name="Lingitud lahter" xfId="41"/>
    <cellStyle name="Märkus" xfId="42"/>
    <cellStyle name="Neutraalne" xfId="43"/>
    <cellStyle name="Pealkiri" xfId="44"/>
    <cellStyle name="Pealkiri 1" xfId="45"/>
    <cellStyle name="Pealkiri 2" xfId="46"/>
    <cellStyle name="Pealkiri 3" xfId="47"/>
    <cellStyle name="Pealkiri 4" xfId="48"/>
    <cellStyle name="Percent" xfId="49"/>
    <cellStyle name="Rõhk1" xfId="50"/>
    <cellStyle name="Rõhk2" xfId="51"/>
    <cellStyle name="Rõhk3" xfId="52"/>
    <cellStyle name="Rõhk4" xfId="53"/>
    <cellStyle name="Rõhk5" xfId="54"/>
    <cellStyle name="Rõhk6" xfId="55"/>
    <cellStyle name="Selgitav tekst" xfId="56"/>
    <cellStyle name="Sisestus" xfId="57"/>
    <cellStyle name="Currency" xfId="58"/>
    <cellStyle name="Currency [0]" xfId="59"/>
    <cellStyle name="Väljund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63"/>
  <sheetViews>
    <sheetView zoomScalePageLayoutView="0" workbookViewId="0" topLeftCell="A10">
      <selection activeCell="N15" sqref="N15"/>
    </sheetView>
  </sheetViews>
  <sheetFormatPr defaultColWidth="9.140625" defaultRowHeight="12.75"/>
  <cols>
    <col min="1" max="1" width="4.57421875" style="1" customWidth="1"/>
    <col min="2" max="2" width="4.57421875" style="0" customWidth="1"/>
    <col min="3" max="3" width="14.8515625" style="0" customWidth="1"/>
    <col min="4" max="4" width="11.140625" style="0" customWidth="1"/>
    <col min="5" max="5" width="5.8515625" style="2" customWidth="1"/>
    <col min="6" max="6" width="12.140625" style="2" customWidth="1"/>
    <col min="7" max="7" width="5.140625" style="2" customWidth="1"/>
    <col min="8" max="10" width="7.421875" style="2" customWidth="1"/>
    <col min="11" max="11" width="5.57421875" style="1" customWidth="1"/>
  </cols>
  <sheetData>
    <row r="1" ht="18">
      <c r="C1" s="3" t="s">
        <v>0</v>
      </c>
    </row>
    <row r="3" ht="15.75">
      <c r="C3" s="4" t="s">
        <v>1</v>
      </c>
    </row>
    <row r="4" spans="3:11" ht="12.75">
      <c r="C4" t="s">
        <v>2</v>
      </c>
      <c r="F4" s="2" t="s">
        <v>3</v>
      </c>
      <c r="G4" s="2" t="s">
        <v>4</v>
      </c>
      <c r="H4" s="2" t="s">
        <v>5</v>
      </c>
      <c r="I4" s="2" t="s">
        <v>6</v>
      </c>
      <c r="J4" s="2" t="s">
        <v>7</v>
      </c>
      <c r="K4" s="1" t="s">
        <v>8</v>
      </c>
    </row>
    <row r="5" spans="2:11" ht="12.75">
      <c r="B5" s="1" t="s">
        <v>9</v>
      </c>
      <c r="C5" s="5" t="s">
        <v>10</v>
      </c>
      <c r="D5" s="5" t="s">
        <v>11</v>
      </c>
      <c r="E5" s="2">
        <v>1992</v>
      </c>
      <c r="F5" s="2" t="s">
        <v>12</v>
      </c>
      <c r="G5" s="2" t="s">
        <v>9</v>
      </c>
      <c r="H5" s="2">
        <v>95</v>
      </c>
      <c r="I5" s="2">
        <v>95</v>
      </c>
      <c r="J5" s="2">
        <v>91</v>
      </c>
      <c r="K5" s="1">
        <f aca="true" t="shared" si="0" ref="K5:K13">SUM(H5:J5)</f>
        <v>281</v>
      </c>
    </row>
    <row r="6" spans="2:11" ht="12.75">
      <c r="B6" s="1" t="s">
        <v>13</v>
      </c>
      <c r="C6" s="5" t="s">
        <v>14</v>
      </c>
      <c r="D6" s="5" t="s">
        <v>15</v>
      </c>
      <c r="E6" s="2">
        <v>1972</v>
      </c>
      <c r="F6" s="2" t="s">
        <v>16</v>
      </c>
      <c r="G6" s="2" t="s">
        <v>9</v>
      </c>
      <c r="H6" s="2">
        <v>90</v>
      </c>
      <c r="I6" s="2">
        <v>96</v>
      </c>
      <c r="J6" s="2">
        <v>93</v>
      </c>
      <c r="K6" s="1">
        <f t="shared" si="0"/>
        <v>279</v>
      </c>
    </row>
    <row r="7" spans="2:11" ht="12.75">
      <c r="B7" s="1" t="s">
        <v>17</v>
      </c>
      <c r="C7" s="5" t="s">
        <v>18</v>
      </c>
      <c r="D7" s="5" t="s">
        <v>19</v>
      </c>
      <c r="E7" s="2">
        <v>1980</v>
      </c>
      <c r="F7" s="2" t="s">
        <v>16</v>
      </c>
      <c r="G7" s="2" t="s">
        <v>20</v>
      </c>
      <c r="H7" s="2">
        <v>96</v>
      </c>
      <c r="I7" s="2">
        <v>93</v>
      </c>
      <c r="J7" s="2">
        <v>89</v>
      </c>
      <c r="K7" s="1">
        <f t="shared" si="0"/>
        <v>278</v>
      </c>
    </row>
    <row r="8" spans="2:11" ht="12.75">
      <c r="B8" s="1">
        <v>4</v>
      </c>
      <c r="C8" s="5" t="s">
        <v>21</v>
      </c>
      <c r="D8" s="5" t="s">
        <v>22</v>
      </c>
      <c r="E8" s="2">
        <v>1978</v>
      </c>
      <c r="F8" s="2" t="s">
        <v>12</v>
      </c>
      <c r="G8" s="2" t="s">
        <v>9</v>
      </c>
      <c r="H8" s="2">
        <v>88</v>
      </c>
      <c r="I8" s="2">
        <v>88</v>
      </c>
      <c r="J8" s="2">
        <v>93</v>
      </c>
      <c r="K8" s="1">
        <f t="shared" si="0"/>
        <v>269</v>
      </c>
    </row>
    <row r="9" spans="2:11" ht="12.75">
      <c r="B9" s="1">
        <v>5</v>
      </c>
      <c r="C9" s="5" t="s">
        <v>23</v>
      </c>
      <c r="D9" s="5" t="s">
        <v>24</v>
      </c>
      <c r="E9" s="2">
        <v>1998</v>
      </c>
      <c r="F9" s="2" t="s">
        <v>12</v>
      </c>
      <c r="G9" s="2" t="s">
        <v>9</v>
      </c>
      <c r="H9" s="2">
        <v>78</v>
      </c>
      <c r="I9" s="2">
        <v>87</v>
      </c>
      <c r="J9" s="2">
        <v>83</v>
      </c>
      <c r="K9" s="1">
        <f t="shared" si="0"/>
        <v>248</v>
      </c>
    </row>
    <row r="10" spans="2:11" ht="12.75">
      <c r="B10" s="1">
        <v>6</v>
      </c>
      <c r="C10" s="5" t="s">
        <v>25</v>
      </c>
      <c r="D10" s="5" t="s">
        <v>26</v>
      </c>
      <c r="E10" s="2">
        <v>1997</v>
      </c>
      <c r="F10" s="2" t="s">
        <v>12</v>
      </c>
      <c r="G10" s="2" t="s">
        <v>13</v>
      </c>
      <c r="H10" s="2">
        <v>83</v>
      </c>
      <c r="I10" s="2">
        <v>84</v>
      </c>
      <c r="J10" s="2">
        <v>80</v>
      </c>
      <c r="K10" s="1">
        <f t="shared" si="0"/>
        <v>247</v>
      </c>
    </row>
    <row r="11" spans="2:11" ht="12.75">
      <c r="B11" s="1">
        <v>7</v>
      </c>
      <c r="C11" s="5" t="s">
        <v>27</v>
      </c>
      <c r="D11" s="5" t="s">
        <v>28</v>
      </c>
      <c r="E11" s="2">
        <v>1964</v>
      </c>
      <c r="F11" s="2" t="s">
        <v>12</v>
      </c>
      <c r="G11" s="2" t="s">
        <v>13</v>
      </c>
      <c r="H11" s="2">
        <v>82</v>
      </c>
      <c r="I11" s="2">
        <v>78</v>
      </c>
      <c r="J11" s="2">
        <v>83</v>
      </c>
      <c r="K11" s="1">
        <f t="shared" si="0"/>
        <v>243</v>
      </c>
    </row>
    <row r="12" spans="2:11" ht="12.75">
      <c r="B12" s="1">
        <v>8</v>
      </c>
      <c r="C12" s="5" t="s">
        <v>29</v>
      </c>
      <c r="D12" s="5" t="s">
        <v>30</v>
      </c>
      <c r="E12" s="2">
        <v>1973</v>
      </c>
      <c r="F12" s="2" t="s">
        <v>16</v>
      </c>
      <c r="G12" s="2" t="s">
        <v>31</v>
      </c>
      <c r="H12" s="2">
        <v>77</v>
      </c>
      <c r="I12" s="2">
        <v>74</v>
      </c>
      <c r="J12" s="2">
        <v>82</v>
      </c>
      <c r="K12" s="1">
        <f t="shared" si="0"/>
        <v>233</v>
      </c>
    </row>
    <row r="13" spans="2:11" ht="12.75">
      <c r="B13" s="1">
        <v>9</v>
      </c>
      <c r="C13" s="5" t="s">
        <v>32</v>
      </c>
      <c r="D13" s="5" t="s">
        <v>33</v>
      </c>
      <c r="E13" s="2">
        <v>1980</v>
      </c>
      <c r="F13" s="2" t="s">
        <v>16</v>
      </c>
      <c r="G13" s="2" t="s">
        <v>31</v>
      </c>
      <c r="H13" s="2">
        <v>64</v>
      </c>
      <c r="I13" s="2">
        <v>60</v>
      </c>
      <c r="J13" s="2">
        <v>68</v>
      </c>
      <c r="K13" s="1">
        <f t="shared" si="0"/>
        <v>192</v>
      </c>
    </row>
    <row r="14" spans="2:10" ht="12.75">
      <c r="B14" s="5"/>
      <c r="C14" s="5"/>
      <c r="D14" s="5"/>
      <c r="J14" s="2" t="s">
        <v>34</v>
      </c>
    </row>
    <row r="15" spans="3:11" ht="12.75">
      <c r="C15" s="6" t="s">
        <v>35</v>
      </c>
      <c r="F15" s="2" t="s">
        <v>3</v>
      </c>
      <c r="G15" s="2" t="s">
        <v>4</v>
      </c>
      <c r="H15" s="2" t="s">
        <v>5</v>
      </c>
      <c r="I15" s="2" t="s">
        <v>6</v>
      </c>
      <c r="J15" s="2" t="s">
        <v>7</v>
      </c>
      <c r="K15" s="1" t="s">
        <v>8</v>
      </c>
    </row>
    <row r="16" spans="2:11" ht="12.75">
      <c r="B16" s="7">
        <v>1</v>
      </c>
      <c r="C16" s="5" t="s">
        <v>36</v>
      </c>
      <c r="D16" s="5" t="s">
        <v>37</v>
      </c>
      <c r="E16" s="2">
        <v>2000</v>
      </c>
      <c r="F16" s="2" t="s">
        <v>38</v>
      </c>
      <c r="G16" s="2" t="s">
        <v>9</v>
      </c>
      <c r="H16" s="2">
        <v>97</v>
      </c>
      <c r="I16" s="2">
        <v>96</v>
      </c>
      <c r="J16" s="2">
        <v>96</v>
      </c>
      <c r="K16" s="1">
        <f aca="true" t="shared" si="1" ref="K16:K35">SUM(H16:J16)</f>
        <v>289</v>
      </c>
    </row>
    <row r="17" spans="1:14" ht="12.75">
      <c r="A17" s="1" t="s">
        <v>9</v>
      </c>
      <c r="B17" s="7">
        <v>2</v>
      </c>
      <c r="C17" s="5" t="s">
        <v>39</v>
      </c>
      <c r="D17" s="5" t="s">
        <v>40</v>
      </c>
      <c r="E17" s="2">
        <v>1996</v>
      </c>
      <c r="F17" s="2" t="s">
        <v>12</v>
      </c>
      <c r="G17" s="2" t="s">
        <v>9</v>
      </c>
      <c r="H17" s="2">
        <v>99</v>
      </c>
      <c r="I17" s="2">
        <v>94</v>
      </c>
      <c r="J17" s="7">
        <v>94</v>
      </c>
      <c r="K17" s="1">
        <f t="shared" si="1"/>
        <v>287</v>
      </c>
      <c r="N17" t="s">
        <v>41</v>
      </c>
    </row>
    <row r="18" spans="1:11" ht="12.75">
      <c r="A18" s="1" t="s">
        <v>13</v>
      </c>
      <c r="B18" s="7">
        <v>3</v>
      </c>
      <c r="C18" s="5" t="s">
        <v>42</v>
      </c>
      <c r="D18" s="5" t="s">
        <v>40</v>
      </c>
      <c r="E18" s="2">
        <v>1999</v>
      </c>
      <c r="F18" s="2" t="s">
        <v>12</v>
      </c>
      <c r="G18" s="2" t="s">
        <v>9</v>
      </c>
      <c r="H18" s="2">
        <v>95</v>
      </c>
      <c r="I18" s="2">
        <v>97</v>
      </c>
      <c r="J18" s="2">
        <v>93</v>
      </c>
      <c r="K18" s="1">
        <f t="shared" si="1"/>
        <v>285</v>
      </c>
    </row>
    <row r="19" spans="1:11" ht="12.75">
      <c r="A19" s="1" t="s">
        <v>17</v>
      </c>
      <c r="B19" s="7">
        <v>4</v>
      </c>
      <c r="C19" s="5" t="s">
        <v>43</v>
      </c>
      <c r="D19" s="5" t="s">
        <v>44</v>
      </c>
      <c r="E19" s="2">
        <v>1999</v>
      </c>
      <c r="F19" s="2" t="s">
        <v>12</v>
      </c>
      <c r="G19" s="2" t="s">
        <v>9</v>
      </c>
      <c r="H19" s="2">
        <v>97</v>
      </c>
      <c r="I19" s="2">
        <v>95</v>
      </c>
      <c r="J19" s="2">
        <v>93</v>
      </c>
      <c r="K19" s="1">
        <f t="shared" si="1"/>
        <v>285</v>
      </c>
    </row>
    <row r="20" spans="1:11" ht="12.75">
      <c r="A20" s="1">
        <v>4</v>
      </c>
      <c r="B20" s="7">
        <v>5</v>
      </c>
      <c r="C20" s="5" t="s">
        <v>45</v>
      </c>
      <c r="D20" s="5" t="s">
        <v>46</v>
      </c>
      <c r="E20" s="2">
        <v>2000</v>
      </c>
      <c r="F20" s="2" t="s">
        <v>12</v>
      </c>
      <c r="G20" s="2" t="s">
        <v>13</v>
      </c>
      <c r="H20" s="2">
        <v>95</v>
      </c>
      <c r="I20" s="2">
        <v>92</v>
      </c>
      <c r="J20" s="2">
        <v>95</v>
      </c>
      <c r="K20" s="1">
        <f t="shared" si="1"/>
        <v>282</v>
      </c>
    </row>
    <row r="21" spans="1:11" ht="12.75">
      <c r="A21" s="1">
        <v>5</v>
      </c>
      <c r="B21" s="7">
        <v>6</v>
      </c>
      <c r="C21" s="5" t="s">
        <v>47</v>
      </c>
      <c r="D21" s="5" t="s">
        <v>48</v>
      </c>
      <c r="E21" s="2">
        <v>1966</v>
      </c>
      <c r="F21" s="2" t="s">
        <v>12</v>
      </c>
      <c r="G21" s="2" t="s">
        <v>9</v>
      </c>
      <c r="H21" s="2">
        <v>95</v>
      </c>
      <c r="I21" s="2">
        <v>94</v>
      </c>
      <c r="J21" s="2">
        <v>93</v>
      </c>
      <c r="K21" s="1">
        <f t="shared" si="1"/>
        <v>282</v>
      </c>
    </row>
    <row r="22" spans="1:11" ht="12.75">
      <c r="A22" s="1">
        <v>6</v>
      </c>
      <c r="B22" s="7">
        <v>7</v>
      </c>
      <c r="C22" s="5" t="s">
        <v>49</v>
      </c>
      <c r="D22" s="5" t="s">
        <v>50</v>
      </c>
      <c r="E22" s="2">
        <v>1978</v>
      </c>
      <c r="F22" s="2" t="s">
        <v>12</v>
      </c>
      <c r="G22" s="2" t="s">
        <v>9</v>
      </c>
      <c r="H22" s="2">
        <v>92</v>
      </c>
      <c r="I22" s="2">
        <v>89</v>
      </c>
      <c r="J22" s="2">
        <v>97</v>
      </c>
      <c r="K22" s="1">
        <f t="shared" si="1"/>
        <v>278</v>
      </c>
    </row>
    <row r="23" spans="2:11" ht="12.75">
      <c r="B23" s="7">
        <v>8</v>
      </c>
      <c r="C23" s="5" t="s">
        <v>51</v>
      </c>
      <c r="D23" s="5" t="s">
        <v>52</v>
      </c>
      <c r="E23" s="2">
        <v>1966</v>
      </c>
      <c r="F23" s="2" t="s">
        <v>53</v>
      </c>
      <c r="G23" s="2" t="s">
        <v>9</v>
      </c>
      <c r="H23" s="2">
        <v>92</v>
      </c>
      <c r="I23" s="2">
        <v>91</v>
      </c>
      <c r="J23" s="2">
        <v>95</v>
      </c>
      <c r="K23" s="1">
        <f t="shared" si="1"/>
        <v>278</v>
      </c>
    </row>
    <row r="24" spans="1:11" ht="12.75">
      <c r="A24" s="1">
        <v>7</v>
      </c>
      <c r="B24" s="7">
        <v>9</v>
      </c>
      <c r="C24" s="5" t="s">
        <v>54</v>
      </c>
      <c r="D24" s="5" t="s">
        <v>55</v>
      </c>
      <c r="E24" s="2">
        <v>1969</v>
      </c>
      <c r="F24" s="2" t="s">
        <v>16</v>
      </c>
      <c r="G24" s="2" t="s">
        <v>13</v>
      </c>
      <c r="H24" s="2">
        <v>96</v>
      </c>
      <c r="I24" s="2">
        <v>89</v>
      </c>
      <c r="J24" s="2">
        <v>91</v>
      </c>
      <c r="K24" s="1">
        <f t="shared" si="1"/>
        <v>276</v>
      </c>
    </row>
    <row r="25" spans="1:11" ht="12.75">
      <c r="A25" s="1">
        <v>8</v>
      </c>
      <c r="B25" s="7">
        <v>10</v>
      </c>
      <c r="C25" s="5" t="s">
        <v>56</v>
      </c>
      <c r="D25" s="5" t="s">
        <v>57</v>
      </c>
      <c r="E25" s="2">
        <v>2001</v>
      </c>
      <c r="F25" s="2" t="s">
        <v>12</v>
      </c>
      <c r="G25" s="2" t="s">
        <v>31</v>
      </c>
      <c r="H25" s="2">
        <v>91</v>
      </c>
      <c r="I25" s="2">
        <v>97</v>
      </c>
      <c r="J25" s="2">
        <v>87</v>
      </c>
      <c r="K25" s="1">
        <f t="shared" si="1"/>
        <v>275</v>
      </c>
    </row>
    <row r="26" spans="1:11" ht="12.75">
      <c r="A26" s="1">
        <v>9</v>
      </c>
      <c r="B26" s="7">
        <v>11</v>
      </c>
      <c r="C26" s="5" t="s">
        <v>58</v>
      </c>
      <c r="D26" s="5" t="s">
        <v>46</v>
      </c>
      <c r="E26" s="2">
        <v>1973</v>
      </c>
      <c r="F26" s="2" t="s">
        <v>12</v>
      </c>
      <c r="G26" s="2" t="s">
        <v>13</v>
      </c>
      <c r="H26" s="2">
        <v>89</v>
      </c>
      <c r="I26" s="2">
        <v>87</v>
      </c>
      <c r="J26" s="2">
        <v>95</v>
      </c>
      <c r="K26" s="1">
        <f t="shared" si="1"/>
        <v>271</v>
      </c>
    </row>
    <row r="27" spans="2:11" ht="12.75">
      <c r="B27" s="7">
        <v>12</v>
      </c>
      <c r="C27" s="5" t="s">
        <v>59</v>
      </c>
      <c r="D27" s="5" t="s">
        <v>60</v>
      </c>
      <c r="E27" s="2">
        <v>2001</v>
      </c>
      <c r="F27" s="2" t="s">
        <v>38</v>
      </c>
      <c r="G27" s="2" t="s">
        <v>17</v>
      </c>
      <c r="H27" s="2">
        <v>88</v>
      </c>
      <c r="I27" s="2">
        <v>92</v>
      </c>
      <c r="J27" s="2">
        <v>91</v>
      </c>
      <c r="K27" s="1">
        <f t="shared" si="1"/>
        <v>271</v>
      </c>
    </row>
    <row r="28" spans="1:11" ht="12.75">
      <c r="A28" s="1">
        <v>10</v>
      </c>
      <c r="B28" s="7">
        <v>13</v>
      </c>
      <c r="C28" s="5" t="s">
        <v>61</v>
      </c>
      <c r="D28" s="5" t="s">
        <v>62</v>
      </c>
      <c r="E28" s="2">
        <v>1969</v>
      </c>
      <c r="F28" s="2" t="s">
        <v>12</v>
      </c>
      <c r="G28" s="2" t="s">
        <v>13</v>
      </c>
      <c r="H28" s="2">
        <v>88</v>
      </c>
      <c r="I28" s="2">
        <v>92</v>
      </c>
      <c r="J28" s="2">
        <v>89</v>
      </c>
      <c r="K28" s="1">
        <f t="shared" si="1"/>
        <v>269</v>
      </c>
    </row>
    <row r="29" spans="1:11" ht="12.75">
      <c r="A29" s="1">
        <v>11</v>
      </c>
      <c r="B29" s="7">
        <v>14</v>
      </c>
      <c r="C29" s="5" t="s">
        <v>63</v>
      </c>
      <c r="D29" s="5" t="s">
        <v>64</v>
      </c>
      <c r="E29" s="2">
        <v>1999</v>
      </c>
      <c r="F29" s="2" t="s">
        <v>12</v>
      </c>
      <c r="G29" s="2" t="s">
        <v>17</v>
      </c>
      <c r="H29" s="2">
        <v>86</v>
      </c>
      <c r="I29" s="2">
        <v>87</v>
      </c>
      <c r="J29" s="2">
        <v>91</v>
      </c>
      <c r="K29" s="1">
        <f t="shared" si="1"/>
        <v>264</v>
      </c>
    </row>
    <row r="30" spans="1:11" ht="12.75">
      <c r="A30" s="1">
        <v>12</v>
      </c>
      <c r="B30" s="7">
        <v>15</v>
      </c>
      <c r="C30" s="5" t="s">
        <v>65</v>
      </c>
      <c r="D30" s="5" t="s">
        <v>66</v>
      </c>
      <c r="E30" s="2">
        <v>1996</v>
      </c>
      <c r="F30" s="2" t="s">
        <v>12</v>
      </c>
      <c r="G30" s="2" t="s">
        <v>13</v>
      </c>
      <c r="H30" s="2">
        <v>93</v>
      </c>
      <c r="I30" s="2">
        <v>90</v>
      </c>
      <c r="J30" s="2">
        <v>80</v>
      </c>
      <c r="K30" s="1">
        <f t="shared" si="1"/>
        <v>263</v>
      </c>
    </row>
    <row r="31" spans="2:11" ht="12.75">
      <c r="B31" s="7">
        <v>16</v>
      </c>
      <c r="C31" s="5" t="s">
        <v>67</v>
      </c>
      <c r="D31" s="5" t="s">
        <v>68</v>
      </c>
      <c r="E31" s="2">
        <v>1956</v>
      </c>
      <c r="F31" s="2" t="s">
        <v>53</v>
      </c>
      <c r="G31" s="2" t="s">
        <v>13</v>
      </c>
      <c r="H31" s="2">
        <v>86</v>
      </c>
      <c r="I31" s="2">
        <v>90</v>
      </c>
      <c r="J31" s="2">
        <v>85</v>
      </c>
      <c r="K31" s="1">
        <f t="shared" si="1"/>
        <v>261</v>
      </c>
    </row>
    <row r="32" spans="1:11" ht="12.75">
      <c r="A32" s="1">
        <v>13</v>
      </c>
      <c r="B32" s="7">
        <v>17</v>
      </c>
      <c r="C32" s="5" t="s">
        <v>69</v>
      </c>
      <c r="D32" s="5" t="s">
        <v>70</v>
      </c>
      <c r="E32" s="2">
        <v>2001</v>
      </c>
      <c r="F32" s="2" t="s">
        <v>12</v>
      </c>
      <c r="G32" s="2" t="s">
        <v>31</v>
      </c>
      <c r="H32" s="2">
        <v>87</v>
      </c>
      <c r="I32" s="2">
        <v>79</v>
      </c>
      <c r="J32" s="2">
        <v>93</v>
      </c>
      <c r="K32" s="1">
        <f t="shared" si="1"/>
        <v>259</v>
      </c>
    </row>
    <row r="33" spans="1:11" ht="12.75">
      <c r="A33" s="1">
        <v>14</v>
      </c>
      <c r="B33" s="7">
        <v>18</v>
      </c>
      <c r="C33" s="5" t="s">
        <v>71</v>
      </c>
      <c r="D33" s="5" t="s">
        <v>72</v>
      </c>
      <c r="E33" s="2">
        <v>1973</v>
      </c>
      <c r="F33" s="2" t="s">
        <v>12</v>
      </c>
      <c r="G33" s="2" t="s">
        <v>13</v>
      </c>
      <c r="H33" s="2">
        <v>83</v>
      </c>
      <c r="I33" s="2">
        <v>81</v>
      </c>
      <c r="J33" s="2">
        <v>90</v>
      </c>
      <c r="K33" s="1">
        <f t="shared" si="1"/>
        <v>254</v>
      </c>
    </row>
    <row r="34" spans="1:11" ht="12.75">
      <c r="A34" s="1">
        <v>15</v>
      </c>
      <c r="B34" s="7">
        <v>19</v>
      </c>
      <c r="C34" s="5" t="s">
        <v>73</v>
      </c>
      <c r="D34" s="5" t="s">
        <v>74</v>
      </c>
      <c r="E34" s="2">
        <v>1977</v>
      </c>
      <c r="F34" s="2" t="s">
        <v>16</v>
      </c>
      <c r="G34" s="2" t="s">
        <v>13</v>
      </c>
      <c r="H34" s="2">
        <v>85</v>
      </c>
      <c r="I34" s="2">
        <v>86</v>
      </c>
      <c r="J34" s="2">
        <v>82</v>
      </c>
      <c r="K34" s="1">
        <f t="shared" si="1"/>
        <v>253</v>
      </c>
    </row>
    <row r="35" spans="1:11" ht="12.75">
      <c r="A35" s="1">
        <v>16</v>
      </c>
      <c r="B35" s="7">
        <v>20</v>
      </c>
      <c r="C35" s="5" t="s">
        <v>75</v>
      </c>
      <c r="D35" s="5" t="s">
        <v>76</v>
      </c>
      <c r="E35" s="2">
        <v>1999</v>
      </c>
      <c r="F35" s="2" t="s">
        <v>12</v>
      </c>
      <c r="G35" s="2" t="s">
        <v>31</v>
      </c>
      <c r="H35" s="2">
        <v>81</v>
      </c>
      <c r="I35" s="2">
        <v>79</v>
      </c>
      <c r="J35" s="2">
        <v>89</v>
      </c>
      <c r="K35" s="1">
        <f t="shared" si="1"/>
        <v>249</v>
      </c>
    </row>
    <row r="37" ht="15.75">
      <c r="C37" s="4" t="s">
        <v>77</v>
      </c>
    </row>
    <row r="38" spans="3:11" ht="12.75">
      <c r="C38" s="5" t="s">
        <v>35</v>
      </c>
      <c r="G38" s="2" t="s">
        <v>4</v>
      </c>
      <c r="H38" s="7" t="s">
        <v>78</v>
      </c>
      <c r="I38" s="7" t="s">
        <v>79</v>
      </c>
      <c r="J38" s="2" t="s">
        <v>80</v>
      </c>
      <c r="K38" s="1" t="s">
        <v>8</v>
      </c>
    </row>
    <row r="39" spans="2:11" ht="12.75">
      <c r="B39" s="1" t="s">
        <v>9</v>
      </c>
      <c r="C39" s="5" t="s">
        <v>36</v>
      </c>
      <c r="D39" s="5" t="s">
        <v>37</v>
      </c>
      <c r="E39" s="2">
        <v>2000</v>
      </c>
      <c r="F39" s="2" t="s">
        <v>38</v>
      </c>
      <c r="G39" s="2" t="s">
        <v>9</v>
      </c>
      <c r="H39" s="2">
        <v>94</v>
      </c>
      <c r="I39" s="2">
        <v>95</v>
      </c>
      <c r="J39" s="2">
        <v>89</v>
      </c>
      <c r="K39" s="1">
        <f aca="true" t="shared" si="2" ref="K39:K52">SUM(H39:J39)</f>
        <v>278</v>
      </c>
    </row>
    <row r="40" spans="2:11" ht="12.75">
      <c r="B40" s="1" t="s">
        <v>13</v>
      </c>
      <c r="C40" s="5" t="s">
        <v>39</v>
      </c>
      <c r="D40" s="5" t="s">
        <v>40</v>
      </c>
      <c r="E40" s="2">
        <v>1996</v>
      </c>
      <c r="F40" s="2" t="s">
        <v>12</v>
      </c>
      <c r="G40" s="2" t="s">
        <v>9</v>
      </c>
      <c r="H40" s="2">
        <v>90</v>
      </c>
      <c r="I40" s="2">
        <v>97</v>
      </c>
      <c r="J40" s="2">
        <v>84</v>
      </c>
      <c r="K40" s="1">
        <f t="shared" si="2"/>
        <v>271</v>
      </c>
    </row>
    <row r="41" spans="2:11" ht="12.75">
      <c r="B41" s="1" t="s">
        <v>17</v>
      </c>
      <c r="C41" s="5" t="s">
        <v>42</v>
      </c>
      <c r="D41" s="5" t="s">
        <v>40</v>
      </c>
      <c r="E41" s="2">
        <v>1999</v>
      </c>
      <c r="F41" s="2" t="s">
        <v>12</v>
      </c>
      <c r="G41" s="2" t="s">
        <v>9</v>
      </c>
      <c r="H41" s="2">
        <v>87</v>
      </c>
      <c r="I41" s="2">
        <v>94</v>
      </c>
      <c r="J41" s="2">
        <v>82</v>
      </c>
      <c r="K41" s="1">
        <f t="shared" si="2"/>
        <v>263</v>
      </c>
    </row>
    <row r="42" spans="2:11" ht="12.75">
      <c r="B42" s="1">
        <v>4</v>
      </c>
      <c r="C42" s="5" t="s">
        <v>81</v>
      </c>
      <c r="D42" s="5" t="s">
        <v>82</v>
      </c>
      <c r="E42" s="2">
        <v>1981</v>
      </c>
      <c r="F42" s="2" t="s">
        <v>12</v>
      </c>
      <c r="G42" s="2" t="s">
        <v>20</v>
      </c>
      <c r="H42" s="2">
        <v>80</v>
      </c>
      <c r="I42" s="2">
        <v>96</v>
      </c>
      <c r="J42" s="2">
        <v>81</v>
      </c>
      <c r="K42" s="1">
        <f t="shared" si="2"/>
        <v>257</v>
      </c>
    </row>
    <row r="43" spans="2:11" ht="12.75">
      <c r="B43" s="1">
        <v>5</v>
      </c>
      <c r="C43" s="5" t="s">
        <v>43</v>
      </c>
      <c r="D43" s="5" t="s">
        <v>44</v>
      </c>
      <c r="E43" s="2">
        <v>1999</v>
      </c>
      <c r="F43" s="2" t="s">
        <v>12</v>
      </c>
      <c r="G43" s="2" t="s">
        <v>9</v>
      </c>
      <c r="H43" s="2">
        <v>92</v>
      </c>
      <c r="I43" s="2">
        <v>95</v>
      </c>
      <c r="J43" s="2">
        <v>70</v>
      </c>
      <c r="K43" s="1">
        <f t="shared" si="2"/>
        <v>257</v>
      </c>
    </row>
    <row r="44" spans="2:11" ht="12.75">
      <c r="B44" s="1">
        <v>6</v>
      </c>
      <c r="C44" s="5" t="s">
        <v>45</v>
      </c>
      <c r="D44" s="5" t="s">
        <v>46</v>
      </c>
      <c r="E44" s="2">
        <v>2000</v>
      </c>
      <c r="F44" s="2" t="s">
        <v>12</v>
      </c>
      <c r="G44" s="2" t="s">
        <v>13</v>
      </c>
      <c r="H44" s="2">
        <v>85</v>
      </c>
      <c r="I44" s="2">
        <v>94</v>
      </c>
      <c r="J44" s="2">
        <v>75</v>
      </c>
      <c r="K44" s="1">
        <f t="shared" si="2"/>
        <v>254</v>
      </c>
    </row>
    <row r="45" spans="2:11" ht="12.75">
      <c r="B45" s="1">
        <v>7</v>
      </c>
      <c r="C45" s="5" t="s">
        <v>49</v>
      </c>
      <c r="D45" s="5" t="s">
        <v>50</v>
      </c>
      <c r="E45" s="2">
        <v>1979</v>
      </c>
      <c r="F45" s="2" t="s">
        <v>12</v>
      </c>
      <c r="G45" s="2" t="s">
        <v>9</v>
      </c>
      <c r="H45" s="2">
        <v>83</v>
      </c>
      <c r="I45" s="2">
        <v>90</v>
      </c>
      <c r="J45" s="2">
        <v>66</v>
      </c>
      <c r="K45" s="1">
        <f t="shared" si="2"/>
        <v>239</v>
      </c>
    </row>
    <row r="46" spans="2:11" ht="12.75">
      <c r="B46" s="1">
        <v>8</v>
      </c>
      <c r="C46" s="5" t="s">
        <v>63</v>
      </c>
      <c r="D46" s="5" t="s">
        <v>64</v>
      </c>
      <c r="E46" s="2">
        <v>1999</v>
      </c>
      <c r="F46" s="2" t="s">
        <v>12</v>
      </c>
      <c r="G46" s="2" t="s">
        <v>17</v>
      </c>
      <c r="H46" s="2">
        <v>82</v>
      </c>
      <c r="I46" s="2">
        <v>92</v>
      </c>
      <c r="J46" s="2">
        <v>64</v>
      </c>
      <c r="K46" s="1">
        <f t="shared" si="2"/>
        <v>238</v>
      </c>
    </row>
    <row r="47" spans="2:11" ht="12.75">
      <c r="B47" s="1">
        <v>9</v>
      </c>
      <c r="C47" s="5" t="s">
        <v>59</v>
      </c>
      <c r="D47" s="5" t="s">
        <v>60</v>
      </c>
      <c r="E47" s="2">
        <v>2001</v>
      </c>
      <c r="F47" s="2" t="s">
        <v>38</v>
      </c>
      <c r="G47" s="2" t="s">
        <v>17</v>
      </c>
      <c r="H47" s="2">
        <v>81</v>
      </c>
      <c r="I47" s="2">
        <v>90</v>
      </c>
      <c r="J47" s="2">
        <v>62</v>
      </c>
      <c r="K47" s="1">
        <f t="shared" si="2"/>
        <v>233</v>
      </c>
    </row>
    <row r="48" spans="2:11" ht="12.75">
      <c r="B48" s="1">
        <v>10</v>
      </c>
      <c r="C48" s="5" t="s">
        <v>47</v>
      </c>
      <c r="D48" s="5" t="s">
        <v>48</v>
      </c>
      <c r="E48" s="2">
        <v>1966</v>
      </c>
      <c r="F48" s="2" t="s">
        <v>12</v>
      </c>
      <c r="G48" s="2" t="s">
        <v>9</v>
      </c>
      <c r="H48" s="2">
        <v>78</v>
      </c>
      <c r="I48" s="2">
        <v>89</v>
      </c>
      <c r="J48" s="2">
        <v>65</v>
      </c>
      <c r="K48" s="1">
        <f t="shared" si="2"/>
        <v>232</v>
      </c>
    </row>
    <row r="49" spans="2:11" ht="12.75">
      <c r="B49" s="1">
        <v>11</v>
      </c>
      <c r="C49" s="5" t="s">
        <v>71</v>
      </c>
      <c r="D49" s="5" t="s">
        <v>72</v>
      </c>
      <c r="E49" s="2">
        <v>1973</v>
      </c>
      <c r="F49" s="2" t="s">
        <v>12</v>
      </c>
      <c r="G49" s="2" t="s">
        <v>17</v>
      </c>
      <c r="H49" s="2">
        <v>77</v>
      </c>
      <c r="I49" s="2">
        <v>93</v>
      </c>
      <c r="J49" s="2">
        <v>52</v>
      </c>
      <c r="K49" s="1">
        <f t="shared" si="2"/>
        <v>222</v>
      </c>
    </row>
    <row r="50" spans="2:11" ht="12.75">
      <c r="B50" s="1">
        <v>12</v>
      </c>
      <c r="C50" s="5" t="s">
        <v>61</v>
      </c>
      <c r="D50" s="5" t="s">
        <v>62</v>
      </c>
      <c r="E50" s="2">
        <v>1969</v>
      </c>
      <c r="F50" s="2" t="s">
        <v>12</v>
      </c>
      <c r="G50" s="2" t="s">
        <v>13</v>
      </c>
      <c r="H50" s="2">
        <v>65</v>
      </c>
      <c r="I50" s="2">
        <v>89</v>
      </c>
      <c r="J50" s="2">
        <v>60</v>
      </c>
      <c r="K50" s="1">
        <f t="shared" si="2"/>
        <v>214</v>
      </c>
    </row>
    <row r="51" spans="2:11" ht="12.75">
      <c r="B51" s="1">
        <v>13</v>
      </c>
      <c r="C51" s="5" t="s">
        <v>54</v>
      </c>
      <c r="D51" s="5" t="s">
        <v>55</v>
      </c>
      <c r="E51" s="2">
        <v>1969</v>
      </c>
      <c r="F51" s="2" t="s">
        <v>16</v>
      </c>
      <c r="G51" s="2" t="s">
        <v>13</v>
      </c>
      <c r="H51" s="2">
        <v>79</v>
      </c>
      <c r="I51" s="2">
        <v>88</v>
      </c>
      <c r="J51" s="2">
        <v>47</v>
      </c>
      <c r="K51" s="1">
        <f t="shared" si="2"/>
        <v>214</v>
      </c>
    </row>
    <row r="52" spans="2:11" ht="12.75">
      <c r="B52" s="1">
        <v>14</v>
      </c>
      <c r="C52" s="5" t="s">
        <v>56</v>
      </c>
      <c r="D52" s="5" t="s">
        <v>57</v>
      </c>
      <c r="E52" s="2">
        <v>2001</v>
      </c>
      <c r="F52" s="2" t="s">
        <v>12</v>
      </c>
      <c r="G52" s="2" t="s">
        <v>31</v>
      </c>
      <c r="H52" s="2">
        <v>75</v>
      </c>
      <c r="I52" s="2">
        <v>88</v>
      </c>
      <c r="J52" s="2">
        <v>37</v>
      </c>
      <c r="K52" s="1">
        <f t="shared" si="2"/>
        <v>200</v>
      </c>
    </row>
    <row r="53" spans="2:4" ht="12.75">
      <c r="B53" s="5"/>
      <c r="C53" s="5"/>
      <c r="D53" s="5"/>
    </row>
    <row r="54" spans="3:11" ht="12.75">
      <c r="C54" t="s">
        <v>2</v>
      </c>
      <c r="G54" s="2" t="s">
        <v>4</v>
      </c>
      <c r="H54" s="2" t="s">
        <v>78</v>
      </c>
      <c r="I54" s="7" t="s">
        <v>79</v>
      </c>
      <c r="J54" s="2" t="s">
        <v>80</v>
      </c>
      <c r="K54" s="1" t="s">
        <v>8</v>
      </c>
    </row>
    <row r="55" spans="2:11" ht="12.75">
      <c r="B55" s="1" t="s">
        <v>9</v>
      </c>
      <c r="C55" s="5" t="s">
        <v>10</v>
      </c>
      <c r="D55" s="5" t="s">
        <v>11</v>
      </c>
      <c r="E55" s="2">
        <v>1992</v>
      </c>
      <c r="F55" s="2" t="s">
        <v>12</v>
      </c>
      <c r="G55" s="2" t="s">
        <v>9</v>
      </c>
      <c r="H55" s="2">
        <v>80</v>
      </c>
      <c r="I55" s="2">
        <v>96</v>
      </c>
      <c r="J55" s="2">
        <v>79</v>
      </c>
      <c r="K55" s="1">
        <f aca="true" t="shared" si="3" ref="K55:K60">SUM(H55:J55)</f>
        <v>255</v>
      </c>
    </row>
    <row r="56" spans="2:11" ht="12.75">
      <c r="B56" s="1" t="s">
        <v>13</v>
      </c>
      <c r="C56" s="5" t="s">
        <v>18</v>
      </c>
      <c r="D56" s="5" t="s">
        <v>19</v>
      </c>
      <c r="E56" s="2">
        <v>1980</v>
      </c>
      <c r="F56" s="2" t="s">
        <v>16</v>
      </c>
      <c r="G56" s="2" t="s">
        <v>20</v>
      </c>
      <c r="H56" s="2">
        <v>84</v>
      </c>
      <c r="I56" s="2">
        <v>95</v>
      </c>
      <c r="J56" s="2">
        <v>75</v>
      </c>
      <c r="K56" s="1">
        <f t="shared" si="3"/>
        <v>254</v>
      </c>
    </row>
    <row r="57" spans="2:11" ht="12.75">
      <c r="B57" s="1" t="s">
        <v>17</v>
      </c>
      <c r="C57" s="5" t="s">
        <v>21</v>
      </c>
      <c r="D57" s="5" t="s">
        <v>22</v>
      </c>
      <c r="E57" s="2">
        <v>1978</v>
      </c>
      <c r="F57" s="2" t="s">
        <v>12</v>
      </c>
      <c r="G57" s="2" t="s">
        <v>9</v>
      </c>
      <c r="H57" s="2">
        <v>74</v>
      </c>
      <c r="I57" s="2">
        <v>92</v>
      </c>
      <c r="J57" s="2">
        <v>65</v>
      </c>
      <c r="K57" s="1">
        <f t="shared" si="3"/>
        <v>231</v>
      </c>
    </row>
    <row r="58" spans="2:11" ht="12.75">
      <c r="B58" s="1">
        <v>4</v>
      </c>
      <c r="C58" s="5" t="s">
        <v>14</v>
      </c>
      <c r="D58" s="5" t="s">
        <v>15</v>
      </c>
      <c r="E58" s="2">
        <v>1972</v>
      </c>
      <c r="F58" s="2" t="s">
        <v>16</v>
      </c>
      <c r="G58" s="2" t="s">
        <v>9</v>
      </c>
      <c r="H58" s="2">
        <v>67</v>
      </c>
      <c r="I58" s="2">
        <v>91</v>
      </c>
      <c r="J58" s="2">
        <v>58</v>
      </c>
      <c r="K58" s="1">
        <f t="shared" si="3"/>
        <v>216</v>
      </c>
    </row>
    <row r="59" spans="2:11" ht="12.75">
      <c r="B59" s="1">
        <v>5</v>
      </c>
      <c r="C59" s="5" t="s">
        <v>23</v>
      </c>
      <c r="D59" s="5" t="s">
        <v>24</v>
      </c>
      <c r="E59" s="2">
        <v>1998</v>
      </c>
      <c r="F59" s="2" t="s">
        <v>12</v>
      </c>
      <c r="G59" s="2" t="s">
        <v>9</v>
      </c>
      <c r="H59" s="2">
        <v>58</v>
      </c>
      <c r="I59" s="2">
        <v>86</v>
      </c>
      <c r="J59" s="2">
        <v>40</v>
      </c>
      <c r="K59" s="1">
        <f t="shared" si="3"/>
        <v>184</v>
      </c>
    </row>
    <row r="60" spans="2:11" ht="12.75">
      <c r="B60" s="1">
        <v>6</v>
      </c>
      <c r="C60" s="5" t="s">
        <v>25</v>
      </c>
      <c r="D60" s="5" t="s">
        <v>26</v>
      </c>
      <c r="E60" s="2">
        <v>1997</v>
      </c>
      <c r="F60" s="2" t="s">
        <v>12</v>
      </c>
      <c r="G60" s="2" t="s">
        <v>13</v>
      </c>
      <c r="H60" s="2">
        <v>82</v>
      </c>
      <c r="I60" s="2">
        <v>77</v>
      </c>
      <c r="J60" s="2">
        <v>24</v>
      </c>
      <c r="K60" s="1">
        <f t="shared" si="3"/>
        <v>183</v>
      </c>
    </row>
    <row r="61" ht="12.75">
      <c r="D61" s="5"/>
    </row>
    <row r="62" spans="4:8" ht="12.75">
      <c r="D62" s="5" t="s">
        <v>83</v>
      </c>
      <c r="E62" s="1"/>
      <c r="F62" s="1"/>
      <c r="G62" s="1"/>
      <c r="H62" s="1" t="s">
        <v>84</v>
      </c>
    </row>
    <row r="63" spans="4:8" ht="12.75">
      <c r="D63" s="5" t="s">
        <v>85</v>
      </c>
      <c r="H63" s="1" t="s">
        <v>86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  <rowBreaks count="1" manualBreakCount="1">
    <brk id="3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74"/>
  <sheetViews>
    <sheetView tabSelected="1" zoomScalePageLayoutView="0" workbookViewId="0" topLeftCell="A7">
      <selection activeCell="N16" sqref="N16"/>
    </sheetView>
  </sheetViews>
  <sheetFormatPr defaultColWidth="9.140625" defaultRowHeight="12.75"/>
  <cols>
    <col min="1" max="1" width="4.57421875" style="8" customWidth="1"/>
    <col min="2" max="2" width="13.00390625" style="8" customWidth="1"/>
    <col min="3" max="3" width="11.421875" style="8" customWidth="1"/>
    <col min="4" max="4" width="5.00390625" style="9" customWidth="1"/>
    <col min="5" max="5" width="12.140625" style="9" customWidth="1"/>
    <col min="6" max="6" width="4.00390625" style="9" customWidth="1"/>
    <col min="7" max="10" width="5.140625" style="9" customWidth="1"/>
    <col min="11" max="11" width="5.57421875" style="10" customWidth="1"/>
    <col min="12" max="12" width="9.140625" style="2" customWidth="1"/>
  </cols>
  <sheetData>
    <row r="1" ht="18">
      <c r="B1" s="3" t="s">
        <v>0</v>
      </c>
    </row>
    <row r="2" ht="15.75">
      <c r="B2" s="4" t="s">
        <v>87</v>
      </c>
    </row>
    <row r="3" spans="1:11" ht="12.75">
      <c r="A3" s="6"/>
      <c r="B3" s="6"/>
      <c r="C3" s="6"/>
      <c r="D3" s="7"/>
      <c r="E3" s="7"/>
      <c r="F3" s="7"/>
      <c r="G3" s="1" t="s">
        <v>88</v>
      </c>
      <c r="H3" s="1" t="s">
        <v>88</v>
      </c>
      <c r="I3" s="1" t="s">
        <v>89</v>
      </c>
      <c r="J3" s="1" t="s">
        <v>89</v>
      </c>
      <c r="K3" s="1" t="s">
        <v>8</v>
      </c>
    </row>
    <row r="4" spans="1:11" ht="12.75">
      <c r="A4" s="1">
        <v>1</v>
      </c>
      <c r="B4" s="5" t="s">
        <v>90</v>
      </c>
      <c r="C4" s="5" t="s">
        <v>24</v>
      </c>
      <c r="D4" s="7">
        <v>1987</v>
      </c>
      <c r="E4" s="7" t="s">
        <v>12</v>
      </c>
      <c r="F4" s="7" t="s">
        <v>20</v>
      </c>
      <c r="G4" s="7">
        <v>93</v>
      </c>
      <c r="H4" s="7">
        <v>96</v>
      </c>
      <c r="I4" s="7">
        <v>96</v>
      </c>
      <c r="J4" s="7">
        <v>95</v>
      </c>
      <c r="K4" s="1">
        <f aca="true" t="shared" si="0" ref="K4:K14">SUM(G4:J4)</f>
        <v>380</v>
      </c>
    </row>
    <row r="5" spans="1:16" ht="12.75">
      <c r="A5" s="1">
        <v>2</v>
      </c>
      <c r="B5" s="5" t="s">
        <v>91</v>
      </c>
      <c r="C5" s="5" t="s">
        <v>92</v>
      </c>
      <c r="D5" s="7">
        <v>1998</v>
      </c>
      <c r="E5" s="7" t="s">
        <v>12</v>
      </c>
      <c r="F5" s="2" t="s">
        <v>9</v>
      </c>
      <c r="G5" s="7">
        <v>88</v>
      </c>
      <c r="H5" s="7">
        <v>86</v>
      </c>
      <c r="I5" s="2">
        <v>92</v>
      </c>
      <c r="J5" s="2">
        <v>94</v>
      </c>
      <c r="K5" s="1">
        <f t="shared" si="0"/>
        <v>360</v>
      </c>
      <c r="M5" s="9"/>
      <c r="N5" s="9"/>
      <c r="O5" s="9"/>
      <c r="P5" s="9"/>
    </row>
    <row r="6" spans="1:16" ht="12.75">
      <c r="A6" s="1">
        <v>3</v>
      </c>
      <c r="B6" s="5" t="s">
        <v>25</v>
      </c>
      <c r="C6" s="5" t="s">
        <v>26</v>
      </c>
      <c r="D6" s="7">
        <v>1997</v>
      </c>
      <c r="E6" s="7" t="s">
        <v>12</v>
      </c>
      <c r="F6" s="2" t="s">
        <v>13</v>
      </c>
      <c r="G6" s="7">
        <v>93</v>
      </c>
      <c r="H6" s="7">
        <v>95</v>
      </c>
      <c r="I6" s="2">
        <v>80</v>
      </c>
      <c r="J6" s="2">
        <v>91</v>
      </c>
      <c r="K6" s="1">
        <f t="shared" si="0"/>
        <v>359</v>
      </c>
      <c r="M6" s="9"/>
      <c r="N6" s="9"/>
      <c r="O6" s="9"/>
      <c r="P6" s="9"/>
    </row>
    <row r="7" spans="1:16" ht="12.75">
      <c r="A7" s="1">
        <v>4</v>
      </c>
      <c r="B7" s="5" t="s">
        <v>93</v>
      </c>
      <c r="C7" s="5" t="s">
        <v>94</v>
      </c>
      <c r="D7" s="7">
        <v>1998</v>
      </c>
      <c r="E7" s="7" t="s">
        <v>12</v>
      </c>
      <c r="F7" s="2" t="s">
        <v>13</v>
      </c>
      <c r="G7" s="7">
        <v>88</v>
      </c>
      <c r="H7" s="7">
        <v>88</v>
      </c>
      <c r="I7" s="7">
        <v>87</v>
      </c>
      <c r="J7" s="7">
        <v>95</v>
      </c>
      <c r="K7" s="1">
        <f t="shared" si="0"/>
        <v>358</v>
      </c>
      <c r="M7" s="9"/>
      <c r="N7" s="9"/>
      <c r="O7" s="9"/>
      <c r="P7" s="9"/>
    </row>
    <row r="8" spans="1:16" ht="12.75">
      <c r="A8" s="1">
        <v>5</v>
      </c>
      <c r="B8" s="5" t="s">
        <v>95</v>
      </c>
      <c r="C8" s="5" t="s">
        <v>96</v>
      </c>
      <c r="D8" s="7">
        <v>1981</v>
      </c>
      <c r="E8" s="7" t="s">
        <v>12</v>
      </c>
      <c r="F8" s="7" t="s">
        <v>20</v>
      </c>
      <c r="G8" s="7">
        <v>96</v>
      </c>
      <c r="H8" s="7">
        <v>92</v>
      </c>
      <c r="I8" s="2">
        <v>68</v>
      </c>
      <c r="J8" s="2">
        <v>79</v>
      </c>
      <c r="K8" s="1">
        <f t="shared" si="0"/>
        <v>335</v>
      </c>
      <c r="M8" s="9"/>
      <c r="N8" s="9"/>
      <c r="O8" s="9"/>
      <c r="P8" s="9"/>
    </row>
    <row r="9" spans="1:16" ht="12.75">
      <c r="A9" s="1">
        <v>6</v>
      </c>
      <c r="B9" s="5" t="s">
        <v>97</v>
      </c>
      <c r="C9" s="5" t="s">
        <v>98</v>
      </c>
      <c r="D9" s="7">
        <v>2000</v>
      </c>
      <c r="E9" s="7" t="s">
        <v>12</v>
      </c>
      <c r="F9" s="2" t="s">
        <v>31</v>
      </c>
      <c r="G9" s="7">
        <v>82</v>
      </c>
      <c r="H9" s="7">
        <v>84</v>
      </c>
      <c r="I9" s="2">
        <v>90</v>
      </c>
      <c r="J9" s="2">
        <v>78</v>
      </c>
      <c r="K9" s="1">
        <f t="shared" si="0"/>
        <v>334</v>
      </c>
      <c r="M9" s="9"/>
      <c r="N9" s="9"/>
      <c r="O9" s="9"/>
      <c r="P9" s="9"/>
    </row>
    <row r="10" spans="1:16" ht="12.75">
      <c r="A10" s="1">
        <v>7</v>
      </c>
      <c r="B10" s="5" t="s">
        <v>99</v>
      </c>
      <c r="C10" s="5" t="s">
        <v>100</v>
      </c>
      <c r="D10" s="7">
        <v>1999</v>
      </c>
      <c r="E10" s="7" t="s">
        <v>12</v>
      </c>
      <c r="F10" s="2" t="s">
        <v>17</v>
      </c>
      <c r="G10" s="7">
        <v>86</v>
      </c>
      <c r="H10" s="7">
        <v>86</v>
      </c>
      <c r="I10" s="2">
        <v>73</v>
      </c>
      <c r="J10" s="2">
        <v>88</v>
      </c>
      <c r="K10" s="1">
        <f t="shared" si="0"/>
        <v>333</v>
      </c>
      <c r="M10" s="9"/>
      <c r="N10" s="9"/>
      <c r="O10" s="9"/>
      <c r="P10" s="9"/>
    </row>
    <row r="11" spans="1:16" ht="12.75">
      <c r="A11" s="1">
        <v>8</v>
      </c>
      <c r="B11" s="5" t="s">
        <v>101</v>
      </c>
      <c r="C11" s="5" t="s">
        <v>102</v>
      </c>
      <c r="D11" s="7">
        <v>2001</v>
      </c>
      <c r="E11" s="7" t="s">
        <v>12</v>
      </c>
      <c r="F11" s="2" t="s">
        <v>17</v>
      </c>
      <c r="G11" s="7">
        <v>78</v>
      </c>
      <c r="H11" s="7">
        <v>81</v>
      </c>
      <c r="I11" s="2">
        <v>86</v>
      </c>
      <c r="J11" s="2">
        <v>74</v>
      </c>
      <c r="K11" s="1">
        <f t="shared" si="0"/>
        <v>319</v>
      </c>
      <c r="M11" s="9"/>
      <c r="N11" s="9"/>
      <c r="O11" s="9"/>
      <c r="P11" s="9"/>
    </row>
    <row r="12" spans="1:16" ht="12.75">
      <c r="A12" s="1">
        <v>9</v>
      </c>
      <c r="B12" s="5" t="s">
        <v>103</v>
      </c>
      <c r="C12" s="5" t="s">
        <v>104</v>
      </c>
      <c r="D12" s="7">
        <v>2000</v>
      </c>
      <c r="E12" s="7" t="s">
        <v>12</v>
      </c>
      <c r="F12" s="2" t="s">
        <v>31</v>
      </c>
      <c r="G12" s="7">
        <v>82</v>
      </c>
      <c r="H12" s="7">
        <v>83</v>
      </c>
      <c r="I12" s="2">
        <v>78</v>
      </c>
      <c r="J12" s="2">
        <v>68</v>
      </c>
      <c r="K12" s="1">
        <f t="shared" si="0"/>
        <v>311</v>
      </c>
      <c r="M12" s="9"/>
      <c r="N12" s="9"/>
      <c r="O12" s="9"/>
      <c r="P12" s="9"/>
    </row>
    <row r="13" spans="1:16" ht="12.75">
      <c r="A13" s="1">
        <v>10</v>
      </c>
      <c r="B13" s="5" t="s">
        <v>105</v>
      </c>
      <c r="C13" s="5" t="s">
        <v>106</v>
      </c>
      <c r="D13" s="7">
        <v>2000</v>
      </c>
      <c r="E13" s="7" t="s">
        <v>12</v>
      </c>
      <c r="F13" s="2" t="s">
        <v>31</v>
      </c>
      <c r="G13" s="7">
        <v>88</v>
      </c>
      <c r="H13" s="7">
        <v>82</v>
      </c>
      <c r="I13" s="2">
        <v>51</v>
      </c>
      <c r="J13" s="2">
        <v>70</v>
      </c>
      <c r="K13" s="1">
        <f t="shared" si="0"/>
        <v>291</v>
      </c>
      <c r="M13" s="9"/>
      <c r="N13" s="9"/>
      <c r="O13" s="9"/>
      <c r="P13" s="9"/>
    </row>
    <row r="14" spans="1:16" ht="12.75">
      <c r="A14" s="1">
        <v>11</v>
      </c>
      <c r="B14" s="5" t="s">
        <v>107</v>
      </c>
      <c r="C14" s="5" t="s">
        <v>55</v>
      </c>
      <c r="D14" s="7">
        <v>2002</v>
      </c>
      <c r="E14" s="7" t="s">
        <v>12</v>
      </c>
      <c r="F14" s="2" t="s">
        <v>31</v>
      </c>
      <c r="G14" s="7">
        <v>67</v>
      </c>
      <c r="H14" s="7">
        <v>79</v>
      </c>
      <c r="I14" s="11" t="s">
        <v>108</v>
      </c>
      <c r="J14" s="2"/>
      <c r="K14" s="1">
        <f t="shared" si="0"/>
        <v>146</v>
      </c>
      <c r="M14" s="9"/>
      <c r="N14" s="9"/>
      <c r="O14" s="9"/>
      <c r="P14" s="9"/>
    </row>
    <row r="15" spans="1:16" ht="12.75">
      <c r="A15" s="1"/>
      <c r="B15" s="5"/>
      <c r="C15" s="5"/>
      <c r="D15" s="7"/>
      <c r="E15" s="7"/>
      <c r="F15" s="2"/>
      <c r="G15" s="7"/>
      <c r="H15" s="7"/>
      <c r="I15" s="2"/>
      <c r="J15" s="2"/>
      <c r="K15" s="1"/>
      <c r="M15" s="9"/>
      <c r="N15" s="9"/>
      <c r="O15" s="9"/>
      <c r="P15" s="9"/>
    </row>
    <row r="16" spans="1:11" ht="12.75">
      <c r="A16" s="6"/>
      <c r="K16" s="1" t="s">
        <v>8</v>
      </c>
    </row>
    <row r="17" spans="1:17" ht="12.75">
      <c r="A17" s="1">
        <v>1</v>
      </c>
      <c r="B17" s="5" t="s">
        <v>109</v>
      </c>
      <c r="C17" s="5" t="s">
        <v>94</v>
      </c>
      <c r="D17" s="7">
        <v>1961</v>
      </c>
      <c r="E17" s="7" t="s">
        <v>12</v>
      </c>
      <c r="F17" s="7" t="s">
        <v>110</v>
      </c>
      <c r="G17" s="7">
        <v>95</v>
      </c>
      <c r="H17" s="7">
        <v>92</v>
      </c>
      <c r="I17" s="7">
        <v>99</v>
      </c>
      <c r="J17" s="7">
        <v>98</v>
      </c>
      <c r="K17" s="1">
        <f aca="true" t="shared" si="1" ref="K17:K36">SUM(G17:J17)</f>
        <v>384</v>
      </c>
      <c r="M17" s="9"/>
      <c r="N17" s="9"/>
      <c r="O17" s="9"/>
      <c r="P17" s="9"/>
      <c r="Q17" s="10"/>
    </row>
    <row r="18" spans="1:17" ht="12.75">
      <c r="A18" s="1">
        <v>2</v>
      </c>
      <c r="B18" s="5" t="s">
        <v>111</v>
      </c>
      <c r="C18" s="5" t="s">
        <v>112</v>
      </c>
      <c r="D18" s="7">
        <v>1965</v>
      </c>
      <c r="E18" s="7" t="s">
        <v>12</v>
      </c>
      <c r="F18" s="2" t="s">
        <v>9</v>
      </c>
      <c r="G18" s="7">
        <v>93</v>
      </c>
      <c r="H18" s="7">
        <v>93</v>
      </c>
      <c r="I18" s="7">
        <v>92</v>
      </c>
      <c r="J18" s="7">
        <v>85</v>
      </c>
      <c r="K18" s="1">
        <f t="shared" si="1"/>
        <v>363</v>
      </c>
      <c r="M18" s="9"/>
      <c r="N18" s="9"/>
      <c r="O18" s="9"/>
      <c r="P18" s="9"/>
      <c r="Q18" s="10"/>
    </row>
    <row r="19" spans="1:17" ht="12.75">
      <c r="A19" s="1">
        <v>3</v>
      </c>
      <c r="B19" s="5" t="s">
        <v>113</v>
      </c>
      <c r="C19" s="5" t="s">
        <v>114</v>
      </c>
      <c r="D19" s="7">
        <v>2001</v>
      </c>
      <c r="E19" s="7" t="s">
        <v>12</v>
      </c>
      <c r="F19" s="2" t="s">
        <v>17</v>
      </c>
      <c r="G19" s="7">
        <v>88</v>
      </c>
      <c r="H19" s="7">
        <v>92</v>
      </c>
      <c r="I19" s="2">
        <v>90</v>
      </c>
      <c r="J19" s="2">
        <v>92</v>
      </c>
      <c r="K19" s="1">
        <f t="shared" si="1"/>
        <v>362</v>
      </c>
      <c r="M19" s="9"/>
      <c r="N19" s="9"/>
      <c r="O19" s="9"/>
      <c r="P19" s="9"/>
      <c r="Q19" s="10"/>
    </row>
    <row r="20" spans="1:17" ht="12.75">
      <c r="A20" s="1">
        <v>4</v>
      </c>
      <c r="B20" s="5" t="s">
        <v>115</v>
      </c>
      <c r="C20" s="5" t="s">
        <v>116</v>
      </c>
      <c r="D20" s="7">
        <v>1987</v>
      </c>
      <c r="E20" s="7" t="s">
        <v>12</v>
      </c>
      <c r="F20" s="2" t="s">
        <v>9</v>
      </c>
      <c r="G20" s="7">
        <v>88</v>
      </c>
      <c r="H20" s="7">
        <v>89</v>
      </c>
      <c r="I20" s="7">
        <v>92</v>
      </c>
      <c r="J20" s="7">
        <v>90</v>
      </c>
      <c r="K20" s="1">
        <f t="shared" si="1"/>
        <v>359</v>
      </c>
      <c r="M20" s="9"/>
      <c r="N20" s="9"/>
      <c r="O20" s="9"/>
      <c r="P20" s="9"/>
      <c r="Q20" s="10"/>
    </row>
    <row r="21" spans="1:17" ht="12.75">
      <c r="A21" s="1">
        <v>5</v>
      </c>
      <c r="B21" s="5" t="s">
        <v>117</v>
      </c>
      <c r="C21" s="5" t="s">
        <v>118</v>
      </c>
      <c r="D21" s="7">
        <v>1999</v>
      </c>
      <c r="E21" s="7" t="s">
        <v>12</v>
      </c>
      <c r="F21" s="2" t="s">
        <v>13</v>
      </c>
      <c r="G21" s="7">
        <v>90</v>
      </c>
      <c r="H21" s="7">
        <v>88</v>
      </c>
      <c r="I21" s="7">
        <v>91</v>
      </c>
      <c r="J21" s="7">
        <v>90</v>
      </c>
      <c r="K21" s="1">
        <f t="shared" si="1"/>
        <v>359</v>
      </c>
      <c r="M21" s="9"/>
      <c r="N21" s="9"/>
      <c r="O21" s="9"/>
      <c r="P21" s="9"/>
      <c r="Q21" s="10"/>
    </row>
    <row r="22" spans="1:17" ht="12.75">
      <c r="A22" s="1">
        <v>6</v>
      </c>
      <c r="B22" s="5" t="s">
        <v>119</v>
      </c>
      <c r="C22" s="5" t="s">
        <v>120</v>
      </c>
      <c r="D22" s="7">
        <v>1997</v>
      </c>
      <c r="E22" s="7" t="s">
        <v>12</v>
      </c>
      <c r="F22" s="2" t="s">
        <v>9</v>
      </c>
      <c r="G22" s="7">
        <v>89</v>
      </c>
      <c r="H22" s="7">
        <v>95</v>
      </c>
      <c r="I22" s="7">
        <v>88</v>
      </c>
      <c r="J22" s="7">
        <v>86</v>
      </c>
      <c r="K22" s="1">
        <f t="shared" si="1"/>
        <v>358</v>
      </c>
      <c r="M22" s="9"/>
      <c r="N22" s="9"/>
      <c r="O22" s="9"/>
      <c r="P22" s="9"/>
      <c r="Q22" s="10"/>
    </row>
    <row r="23" spans="1:17" ht="12.75">
      <c r="A23" s="1">
        <v>7</v>
      </c>
      <c r="B23" s="5" t="s">
        <v>121</v>
      </c>
      <c r="C23" s="5" t="s">
        <v>122</v>
      </c>
      <c r="D23" s="7">
        <v>1986</v>
      </c>
      <c r="E23" s="7" t="s">
        <v>12</v>
      </c>
      <c r="F23" s="2" t="s">
        <v>20</v>
      </c>
      <c r="G23" s="7">
        <v>76</v>
      </c>
      <c r="H23" s="7">
        <v>92</v>
      </c>
      <c r="I23" s="7">
        <v>95</v>
      </c>
      <c r="J23" s="7">
        <v>91</v>
      </c>
      <c r="K23" s="1">
        <f t="shared" si="1"/>
        <v>354</v>
      </c>
      <c r="M23" s="9"/>
      <c r="N23" s="9"/>
      <c r="O23" s="9"/>
      <c r="P23" s="9"/>
      <c r="Q23" s="10"/>
    </row>
    <row r="24" spans="1:17" ht="12.75">
      <c r="A24" s="1">
        <v>8</v>
      </c>
      <c r="B24" s="5" t="s">
        <v>123</v>
      </c>
      <c r="C24" s="5" t="s">
        <v>124</v>
      </c>
      <c r="D24" s="7">
        <v>1991</v>
      </c>
      <c r="E24" s="7" t="s">
        <v>12</v>
      </c>
      <c r="F24" s="7" t="s">
        <v>9</v>
      </c>
      <c r="G24" s="7">
        <v>89</v>
      </c>
      <c r="H24" s="7">
        <v>88</v>
      </c>
      <c r="I24" s="7">
        <v>91</v>
      </c>
      <c r="J24" s="7">
        <v>84</v>
      </c>
      <c r="K24" s="1">
        <f t="shared" si="1"/>
        <v>352</v>
      </c>
      <c r="M24" s="9"/>
      <c r="N24" s="9"/>
      <c r="O24" s="9"/>
      <c r="P24" s="9"/>
      <c r="Q24" s="10"/>
    </row>
    <row r="25" spans="1:17" ht="12.75">
      <c r="A25" s="1">
        <v>9</v>
      </c>
      <c r="B25" s="5" t="s">
        <v>65</v>
      </c>
      <c r="C25" s="5" t="s">
        <v>66</v>
      </c>
      <c r="D25" s="7">
        <v>1996</v>
      </c>
      <c r="E25" s="7" t="s">
        <v>12</v>
      </c>
      <c r="F25" s="2" t="s">
        <v>13</v>
      </c>
      <c r="G25" s="7">
        <v>90</v>
      </c>
      <c r="H25" s="7">
        <v>87</v>
      </c>
      <c r="I25" s="7">
        <v>83</v>
      </c>
      <c r="J25" s="7">
        <v>90</v>
      </c>
      <c r="K25" s="1">
        <f t="shared" si="1"/>
        <v>350</v>
      </c>
      <c r="M25" s="9"/>
      <c r="N25" s="9"/>
      <c r="O25" s="9"/>
      <c r="P25" s="9"/>
      <c r="Q25" s="10"/>
    </row>
    <row r="26" spans="1:17" ht="12.75">
      <c r="A26" s="1">
        <v>10</v>
      </c>
      <c r="B26" s="5" t="s">
        <v>125</v>
      </c>
      <c r="C26" s="5" t="s">
        <v>126</v>
      </c>
      <c r="D26" s="7">
        <v>1976</v>
      </c>
      <c r="E26" s="7" t="s">
        <v>12</v>
      </c>
      <c r="F26" s="7" t="s">
        <v>9</v>
      </c>
      <c r="G26" s="7">
        <v>88</v>
      </c>
      <c r="H26" s="7">
        <v>88</v>
      </c>
      <c r="I26" s="7">
        <v>86</v>
      </c>
      <c r="J26" s="7">
        <v>83</v>
      </c>
      <c r="K26" s="1">
        <f t="shared" si="1"/>
        <v>345</v>
      </c>
      <c r="M26" s="9"/>
      <c r="N26" s="9"/>
      <c r="O26" s="9"/>
      <c r="P26" s="9"/>
      <c r="Q26" s="10"/>
    </row>
    <row r="27" spans="1:17" ht="12.75">
      <c r="A27" s="1">
        <v>11</v>
      </c>
      <c r="B27" s="5" t="s">
        <v>127</v>
      </c>
      <c r="C27" s="5" t="s">
        <v>128</v>
      </c>
      <c r="D27" s="7">
        <v>1999</v>
      </c>
      <c r="E27" s="7" t="s">
        <v>12</v>
      </c>
      <c r="F27" s="2" t="s">
        <v>13</v>
      </c>
      <c r="G27" s="7">
        <v>82</v>
      </c>
      <c r="H27" s="7">
        <v>82</v>
      </c>
      <c r="I27" s="7">
        <v>85</v>
      </c>
      <c r="J27" s="7">
        <v>90</v>
      </c>
      <c r="K27" s="1">
        <f t="shared" si="1"/>
        <v>339</v>
      </c>
      <c r="M27" s="9"/>
      <c r="N27" s="9"/>
      <c r="O27" s="9"/>
      <c r="P27" s="9"/>
      <c r="Q27" s="10"/>
    </row>
    <row r="28" spans="1:17" ht="12.75">
      <c r="A28" s="1">
        <v>12</v>
      </c>
      <c r="B28" s="5" t="s">
        <v>129</v>
      </c>
      <c r="C28" s="5" t="s">
        <v>130</v>
      </c>
      <c r="D28" s="7">
        <v>2001</v>
      </c>
      <c r="E28" s="7" t="s">
        <v>12</v>
      </c>
      <c r="F28" s="7" t="s">
        <v>31</v>
      </c>
      <c r="G28" s="7">
        <v>82</v>
      </c>
      <c r="H28" s="7">
        <v>84</v>
      </c>
      <c r="I28" s="7">
        <v>83</v>
      </c>
      <c r="J28" s="7">
        <v>82</v>
      </c>
      <c r="K28" s="1">
        <f t="shared" si="1"/>
        <v>331</v>
      </c>
      <c r="M28" s="9"/>
      <c r="N28" s="9"/>
      <c r="O28" s="9"/>
      <c r="P28" s="9"/>
      <c r="Q28" s="10"/>
    </row>
    <row r="29" spans="1:17" ht="12.75">
      <c r="A29" s="1">
        <v>13</v>
      </c>
      <c r="B29" s="5" t="s">
        <v>131</v>
      </c>
      <c r="C29" s="5" t="s">
        <v>132</v>
      </c>
      <c r="D29" s="7">
        <v>2000</v>
      </c>
      <c r="E29" s="7" t="s">
        <v>12</v>
      </c>
      <c r="F29" s="7" t="s">
        <v>17</v>
      </c>
      <c r="G29" s="7">
        <v>88</v>
      </c>
      <c r="H29" s="7">
        <v>80</v>
      </c>
      <c r="I29" s="7">
        <v>74</v>
      </c>
      <c r="J29" s="7">
        <v>74</v>
      </c>
      <c r="K29" s="1">
        <f t="shared" si="1"/>
        <v>316</v>
      </c>
      <c r="M29" s="9"/>
      <c r="N29" s="9"/>
      <c r="O29" s="9"/>
      <c r="P29" s="9"/>
      <c r="Q29" s="10"/>
    </row>
    <row r="30" spans="1:17" ht="12.75">
      <c r="A30" s="1">
        <v>14</v>
      </c>
      <c r="B30" s="5" t="s">
        <v>133</v>
      </c>
      <c r="C30" s="5" t="s">
        <v>134</v>
      </c>
      <c r="D30" s="7">
        <v>2002</v>
      </c>
      <c r="E30" s="7" t="s">
        <v>12</v>
      </c>
      <c r="F30" s="7" t="s">
        <v>31</v>
      </c>
      <c r="G30" s="7">
        <v>84</v>
      </c>
      <c r="H30" s="7">
        <v>89</v>
      </c>
      <c r="I30" s="7">
        <v>64</v>
      </c>
      <c r="J30" s="7">
        <v>76</v>
      </c>
      <c r="K30" s="1">
        <f t="shared" si="1"/>
        <v>313</v>
      </c>
      <c r="M30" s="9"/>
      <c r="N30" s="9"/>
      <c r="O30" s="9"/>
      <c r="P30" s="9"/>
      <c r="Q30" s="10"/>
    </row>
    <row r="31" spans="1:17" ht="12.75">
      <c r="A31" s="1">
        <v>15</v>
      </c>
      <c r="B31" s="5" t="s">
        <v>45</v>
      </c>
      <c r="C31" s="5" t="s">
        <v>46</v>
      </c>
      <c r="D31" s="7">
        <v>2000</v>
      </c>
      <c r="E31" s="7" t="s">
        <v>12</v>
      </c>
      <c r="F31" s="7" t="s">
        <v>13</v>
      </c>
      <c r="G31" s="2">
        <v>77</v>
      </c>
      <c r="H31" s="2">
        <v>70</v>
      </c>
      <c r="I31" s="2">
        <v>79</v>
      </c>
      <c r="J31" s="2">
        <v>76</v>
      </c>
      <c r="K31" s="1">
        <f t="shared" si="1"/>
        <v>302</v>
      </c>
      <c r="M31" s="9"/>
      <c r="N31" s="9"/>
      <c r="O31" s="9"/>
      <c r="P31" s="9"/>
      <c r="Q31" s="10"/>
    </row>
    <row r="32" spans="1:17" ht="12.75">
      <c r="A32" s="1">
        <v>16</v>
      </c>
      <c r="B32" s="5" t="s">
        <v>54</v>
      </c>
      <c r="C32" s="5" t="s">
        <v>55</v>
      </c>
      <c r="D32" s="7">
        <v>1969</v>
      </c>
      <c r="E32" s="7" t="s">
        <v>16</v>
      </c>
      <c r="F32" s="7" t="s">
        <v>13</v>
      </c>
      <c r="G32" s="7">
        <v>78</v>
      </c>
      <c r="H32" s="7">
        <v>78</v>
      </c>
      <c r="I32" s="7">
        <v>64</v>
      </c>
      <c r="J32" s="7">
        <v>58</v>
      </c>
      <c r="K32" s="1">
        <f t="shared" si="1"/>
        <v>278</v>
      </c>
      <c r="M32" s="9"/>
      <c r="N32" s="9"/>
      <c r="O32" s="9"/>
      <c r="P32" s="9"/>
      <c r="Q32" s="10"/>
    </row>
    <row r="33" spans="1:17" ht="12.75">
      <c r="A33" s="1">
        <v>17</v>
      </c>
      <c r="B33" s="5" t="s">
        <v>73</v>
      </c>
      <c r="C33" s="5" t="s">
        <v>74</v>
      </c>
      <c r="D33" s="7">
        <v>1977</v>
      </c>
      <c r="E33" s="7" t="s">
        <v>16</v>
      </c>
      <c r="F33" s="7" t="s">
        <v>13</v>
      </c>
      <c r="G33" s="7">
        <v>66</v>
      </c>
      <c r="H33" s="7">
        <v>76</v>
      </c>
      <c r="I33" s="7">
        <v>59</v>
      </c>
      <c r="J33" s="7">
        <v>65</v>
      </c>
      <c r="K33" s="1">
        <f t="shared" si="1"/>
        <v>266</v>
      </c>
      <c r="M33" s="9"/>
      <c r="N33" s="9"/>
      <c r="O33" s="9"/>
      <c r="P33" s="9"/>
      <c r="Q33" s="10"/>
    </row>
    <row r="34" spans="1:17" ht="12.75">
      <c r="A34" s="1">
        <v>18</v>
      </c>
      <c r="B34" s="5" t="s">
        <v>135</v>
      </c>
      <c r="C34" s="5" t="s">
        <v>74</v>
      </c>
      <c r="D34" s="7">
        <v>2002</v>
      </c>
      <c r="E34" s="7" t="s">
        <v>12</v>
      </c>
      <c r="F34" s="2" t="s">
        <v>31</v>
      </c>
      <c r="G34" s="7">
        <v>80</v>
      </c>
      <c r="H34" s="7">
        <v>72</v>
      </c>
      <c r="I34" s="7" t="s">
        <v>31</v>
      </c>
      <c r="J34" s="7" t="s">
        <v>31</v>
      </c>
      <c r="K34" s="1">
        <f t="shared" si="1"/>
        <v>152</v>
      </c>
      <c r="M34" s="9"/>
      <c r="N34" s="9"/>
      <c r="O34" s="9"/>
      <c r="P34" s="9"/>
      <c r="Q34" s="10"/>
    </row>
    <row r="35" spans="1:17" ht="12.75">
      <c r="A35" s="1">
        <v>19</v>
      </c>
      <c r="B35" s="5" t="s">
        <v>136</v>
      </c>
      <c r="C35" s="5" t="s">
        <v>137</v>
      </c>
      <c r="D35" s="7">
        <v>2002</v>
      </c>
      <c r="E35" s="7" t="s">
        <v>12</v>
      </c>
      <c r="F35" s="2" t="s">
        <v>31</v>
      </c>
      <c r="G35" s="7">
        <v>77</v>
      </c>
      <c r="H35" s="7">
        <v>71</v>
      </c>
      <c r="I35" s="7" t="s">
        <v>31</v>
      </c>
      <c r="J35" s="7" t="s">
        <v>31</v>
      </c>
      <c r="K35" s="1">
        <f t="shared" si="1"/>
        <v>148</v>
      </c>
      <c r="M35" s="9"/>
      <c r="N35" s="9"/>
      <c r="O35" s="9"/>
      <c r="P35" s="9"/>
      <c r="Q35" s="10"/>
    </row>
    <row r="36" spans="1:17" ht="12.75">
      <c r="A36" s="1">
        <v>20</v>
      </c>
      <c r="B36" s="5" t="s">
        <v>138</v>
      </c>
      <c r="C36" s="5" t="s">
        <v>139</v>
      </c>
      <c r="D36" s="7">
        <v>2002</v>
      </c>
      <c r="E36" s="7" t="s">
        <v>12</v>
      </c>
      <c r="F36" s="7" t="s">
        <v>31</v>
      </c>
      <c r="G36" s="7">
        <v>69</v>
      </c>
      <c r="H36" s="7">
        <v>56</v>
      </c>
      <c r="I36" s="7" t="s">
        <v>31</v>
      </c>
      <c r="J36" s="7" t="s">
        <v>31</v>
      </c>
      <c r="K36" s="1">
        <f t="shared" si="1"/>
        <v>125</v>
      </c>
      <c r="M36" s="9"/>
      <c r="N36" s="9"/>
      <c r="O36" s="9"/>
      <c r="P36" s="9"/>
      <c r="Q36" s="10"/>
    </row>
    <row r="37" spans="1:17" ht="12.75">
      <c r="A37" s="5"/>
      <c r="B37" s="5"/>
      <c r="C37" s="5"/>
      <c r="D37" s="7"/>
      <c r="E37" s="7"/>
      <c r="F37" s="7"/>
      <c r="G37" s="7"/>
      <c r="H37" s="7"/>
      <c r="I37" s="7"/>
      <c r="J37" s="7"/>
      <c r="K37" s="1"/>
      <c r="M37" s="9"/>
      <c r="N37" s="9"/>
      <c r="O37" s="9"/>
      <c r="P37" s="9"/>
      <c r="Q37" s="10"/>
    </row>
    <row r="38" spans="1:11" ht="15.75">
      <c r="A38" s="6"/>
      <c r="B38" s="4" t="s">
        <v>140</v>
      </c>
      <c r="C38" s="6"/>
      <c r="D38" s="7"/>
      <c r="E38" s="7"/>
      <c r="F38" s="7"/>
      <c r="G38" s="7"/>
      <c r="H38" s="7"/>
      <c r="I38" s="7"/>
      <c r="J38" s="7"/>
      <c r="K38" s="1"/>
    </row>
    <row r="39" spans="1:11" ht="12.75">
      <c r="A39" s="6"/>
      <c r="B39" s="6"/>
      <c r="C39" s="6"/>
      <c r="D39" s="7"/>
      <c r="E39" s="7"/>
      <c r="F39" s="7"/>
      <c r="G39" s="1" t="s">
        <v>141</v>
      </c>
      <c r="H39" s="1" t="s">
        <v>142</v>
      </c>
      <c r="I39" s="1" t="s">
        <v>143</v>
      </c>
      <c r="J39" s="7"/>
      <c r="K39" s="1" t="s">
        <v>8</v>
      </c>
    </row>
    <row r="40" spans="1:11" ht="12.75">
      <c r="A40" s="1">
        <v>1</v>
      </c>
      <c r="B40" s="5" t="s">
        <v>111</v>
      </c>
      <c r="C40" s="5" t="s">
        <v>112</v>
      </c>
      <c r="D40" s="7">
        <v>1965</v>
      </c>
      <c r="E40" s="7" t="s">
        <v>12</v>
      </c>
      <c r="F40" s="2" t="s">
        <v>9</v>
      </c>
      <c r="G40" s="7">
        <v>80</v>
      </c>
      <c r="H40" s="7">
        <v>87</v>
      </c>
      <c r="I40" s="7">
        <v>92</v>
      </c>
      <c r="J40" s="7"/>
      <c r="K40" s="1">
        <f aca="true" t="shared" si="2" ref="K40:K49">SUM(G40:J40)</f>
        <v>259</v>
      </c>
    </row>
    <row r="41" spans="1:11" ht="12.75">
      <c r="A41" s="1">
        <v>2</v>
      </c>
      <c r="B41" s="5" t="s">
        <v>117</v>
      </c>
      <c r="C41" s="5" t="s">
        <v>118</v>
      </c>
      <c r="D41" s="7">
        <v>1999</v>
      </c>
      <c r="E41" s="7" t="s">
        <v>12</v>
      </c>
      <c r="F41" s="2" t="s">
        <v>13</v>
      </c>
      <c r="G41" s="7">
        <v>84</v>
      </c>
      <c r="H41" s="7">
        <v>84</v>
      </c>
      <c r="I41" s="7">
        <v>77</v>
      </c>
      <c r="J41" s="7"/>
      <c r="K41" s="1">
        <f t="shared" si="2"/>
        <v>245</v>
      </c>
    </row>
    <row r="42" spans="1:11" ht="12.75">
      <c r="A42" s="1">
        <v>3</v>
      </c>
      <c r="B42" s="5" t="s">
        <v>65</v>
      </c>
      <c r="C42" s="5" t="s">
        <v>66</v>
      </c>
      <c r="D42" s="7">
        <v>1996</v>
      </c>
      <c r="E42" s="7" t="s">
        <v>12</v>
      </c>
      <c r="F42" s="2" t="s">
        <v>13</v>
      </c>
      <c r="G42" s="7">
        <v>66</v>
      </c>
      <c r="H42" s="7">
        <v>87</v>
      </c>
      <c r="I42" s="7">
        <v>85</v>
      </c>
      <c r="J42" s="7"/>
      <c r="K42" s="1">
        <f t="shared" si="2"/>
        <v>238</v>
      </c>
    </row>
    <row r="43" spans="1:11" ht="12.75">
      <c r="A43" s="1">
        <v>4</v>
      </c>
      <c r="B43" s="5" t="s">
        <v>123</v>
      </c>
      <c r="C43" s="5" t="s">
        <v>124</v>
      </c>
      <c r="D43" s="7">
        <v>1991</v>
      </c>
      <c r="E43" s="7" t="s">
        <v>12</v>
      </c>
      <c r="F43" s="7" t="s">
        <v>144</v>
      </c>
      <c r="G43" s="7">
        <v>72</v>
      </c>
      <c r="H43" s="7">
        <v>83</v>
      </c>
      <c r="I43" s="7">
        <v>82</v>
      </c>
      <c r="J43" s="7"/>
      <c r="K43" s="1">
        <f t="shared" si="2"/>
        <v>237</v>
      </c>
    </row>
    <row r="44" spans="1:11" ht="12.75">
      <c r="A44" s="1">
        <v>5</v>
      </c>
      <c r="B44" s="5" t="s">
        <v>113</v>
      </c>
      <c r="C44" s="5" t="s">
        <v>114</v>
      </c>
      <c r="D44" s="7">
        <v>2001</v>
      </c>
      <c r="E44" s="7" t="s">
        <v>12</v>
      </c>
      <c r="F44" s="7" t="s">
        <v>17</v>
      </c>
      <c r="G44" s="7">
        <v>78</v>
      </c>
      <c r="H44" s="7">
        <v>72</v>
      </c>
      <c r="I44" s="7">
        <v>81</v>
      </c>
      <c r="J44" s="7"/>
      <c r="K44" s="1">
        <f t="shared" si="2"/>
        <v>231</v>
      </c>
    </row>
    <row r="45" spans="1:11" ht="12.75">
      <c r="A45" s="1">
        <v>6</v>
      </c>
      <c r="B45" s="5" t="s">
        <v>25</v>
      </c>
      <c r="C45" s="5" t="s">
        <v>26</v>
      </c>
      <c r="D45" s="7">
        <v>1997</v>
      </c>
      <c r="E45" s="7" t="s">
        <v>12</v>
      </c>
      <c r="F45" s="2" t="s">
        <v>13</v>
      </c>
      <c r="G45" s="7">
        <v>65</v>
      </c>
      <c r="H45" s="7">
        <v>77</v>
      </c>
      <c r="I45" s="7">
        <v>77</v>
      </c>
      <c r="J45" s="7"/>
      <c r="K45" s="1">
        <f t="shared" si="2"/>
        <v>219</v>
      </c>
    </row>
    <row r="46" spans="1:11" ht="12.75">
      <c r="A46" s="1">
        <v>7</v>
      </c>
      <c r="B46" s="5" t="s">
        <v>119</v>
      </c>
      <c r="C46" s="5" t="s">
        <v>120</v>
      </c>
      <c r="D46" s="7">
        <v>1997</v>
      </c>
      <c r="E46" s="7" t="s">
        <v>12</v>
      </c>
      <c r="F46" s="2" t="s">
        <v>13</v>
      </c>
      <c r="G46" s="7">
        <v>67</v>
      </c>
      <c r="H46" s="7">
        <v>83</v>
      </c>
      <c r="I46" s="7">
        <v>66</v>
      </c>
      <c r="J46" s="7"/>
      <c r="K46" s="1">
        <f t="shared" si="2"/>
        <v>216</v>
      </c>
    </row>
    <row r="47" spans="1:11" ht="12.75">
      <c r="A47" s="1">
        <v>8</v>
      </c>
      <c r="B47" s="5" t="s">
        <v>145</v>
      </c>
      <c r="C47" s="5" t="s">
        <v>128</v>
      </c>
      <c r="D47" s="7">
        <v>1999</v>
      </c>
      <c r="E47" s="7" t="s">
        <v>12</v>
      </c>
      <c r="F47" s="2" t="s">
        <v>13</v>
      </c>
      <c r="G47" s="7">
        <v>76</v>
      </c>
      <c r="H47" s="7">
        <v>65</v>
      </c>
      <c r="I47" s="7">
        <v>72</v>
      </c>
      <c r="J47" s="7"/>
      <c r="K47" s="1">
        <f t="shared" si="2"/>
        <v>213</v>
      </c>
    </row>
    <row r="48" spans="1:11" ht="12.75">
      <c r="A48" s="1">
        <v>9</v>
      </c>
      <c r="B48" s="5" t="s">
        <v>131</v>
      </c>
      <c r="C48" s="5" t="s">
        <v>132</v>
      </c>
      <c r="D48" s="7">
        <v>2000</v>
      </c>
      <c r="E48" s="7" t="s">
        <v>12</v>
      </c>
      <c r="F48" s="2" t="s">
        <v>17</v>
      </c>
      <c r="G48" s="7">
        <v>65</v>
      </c>
      <c r="H48" s="7">
        <v>65</v>
      </c>
      <c r="I48" s="7">
        <v>69</v>
      </c>
      <c r="J48" s="7"/>
      <c r="K48" s="1">
        <f t="shared" si="2"/>
        <v>199</v>
      </c>
    </row>
    <row r="49" spans="1:11" ht="12.75">
      <c r="A49" s="1">
        <v>10</v>
      </c>
      <c r="B49" s="5" t="s">
        <v>129</v>
      </c>
      <c r="C49" s="5" t="s">
        <v>130</v>
      </c>
      <c r="D49" s="7">
        <v>2001</v>
      </c>
      <c r="E49" s="7" t="s">
        <v>12</v>
      </c>
      <c r="F49" s="7" t="s">
        <v>31</v>
      </c>
      <c r="G49" s="7">
        <v>62</v>
      </c>
      <c r="H49" s="7">
        <v>60</v>
      </c>
      <c r="I49" s="7">
        <v>67</v>
      </c>
      <c r="J49" s="7"/>
      <c r="K49" s="1">
        <f t="shared" si="2"/>
        <v>189</v>
      </c>
    </row>
    <row r="50" spans="1:11" ht="12.75">
      <c r="A50" s="1"/>
      <c r="B50" s="5"/>
      <c r="C50" s="5"/>
      <c r="D50" s="7"/>
      <c r="E50" s="7"/>
      <c r="F50" s="2"/>
      <c r="G50" s="7"/>
      <c r="H50" s="7"/>
      <c r="I50" s="7"/>
      <c r="J50" s="7"/>
      <c r="K50" s="1"/>
    </row>
    <row r="51" spans="1:11" ht="12.75">
      <c r="A51" s="5"/>
      <c r="B51" s="5"/>
      <c r="C51" s="5"/>
      <c r="D51" s="7"/>
      <c r="E51" s="7"/>
      <c r="F51" s="2"/>
      <c r="G51" s="7"/>
      <c r="H51" s="7"/>
      <c r="I51" s="7"/>
      <c r="J51" s="7"/>
      <c r="K51" s="1"/>
    </row>
    <row r="52" spans="1:11" ht="12.75">
      <c r="A52" s="5"/>
      <c r="B52" s="5"/>
      <c r="C52" s="5"/>
      <c r="D52" s="7"/>
      <c r="E52" s="7"/>
      <c r="F52" s="2"/>
      <c r="G52" s="7"/>
      <c r="H52" s="7"/>
      <c r="I52" s="7"/>
      <c r="J52" s="7"/>
      <c r="K52" s="1"/>
    </row>
    <row r="53" spans="1:11" ht="12.75">
      <c r="A53" s="5"/>
      <c r="B53" s="5"/>
      <c r="C53" s="5"/>
      <c r="D53" s="7"/>
      <c r="E53" s="7"/>
      <c r="F53" s="2"/>
      <c r="G53" s="7"/>
      <c r="H53" s="7"/>
      <c r="I53" s="7"/>
      <c r="J53" s="7"/>
      <c r="K53" s="1"/>
    </row>
    <row r="54" spans="2:12" s="6" customFormat="1" ht="12.75">
      <c r="B54" s="5" t="s">
        <v>146</v>
      </c>
      <c r="K54" s="10"/>
      <c r="L54" s="7"/>
    </row>
    <row r="55" spans="7:12" s="6" customFormat="1" ht="12.75">
      <c r="G55" s="7" t="s">
        <v>147</v>
      </c>
      <c r="H55" s="7" t="s">
        <v>148</v>
      </c>
      <c r="I55" s="7" t="s">
        <v>149</v>
      </c>
      <c r="J55" s="1" t="s">
        <v>8</v>
      </c>
      <c r="K55" s="10"/>
      <c r="L55" s="7"/>
    </row>
    <row r="56" spans="1:12" s="6" customFormat="1" ht="12.75">
      <c r="A56" s="1">
        <v>1</v>
      </c>
      <c r="B56" s="5" t="s">
        <v>111</v>
      </c>
      <c r="C56" s="5" t="s">
        <v>112</v>
      </c>
      <c r="D56" s="7">
        <v>1965</v>
      </c>
      <c r="E56" s="7" t="s">
        <v>12</v>
      </c>
      <c r="F56" s="7" t="s">
        <v>9</v>
      </c>
      <c r="G56" s="7">
        <v>92</v>
      </c>
      <c r="H56" s="7">
        <v>88</v>
      </c>
      <c r="I56" s="7">
        <v>95</v>
      </c>
      <c r="J56" s="1">
        <f aca="true" t="shared" si="3" ref="J56:J71">SUM(G56:I56)</f>
        <v>275</v>
      </c>
      <c r="K56" s="10"/>
      <c r="L56" s="7"/>
    </row>
    <row r="57" spans="1:12" s="6" customFormat="1" ht="12.75">
      <c r="A57" s="1">
        <v>2</v>
      </c>
      <c r="B57" s="5" t="s">
        <v>115</v>
      </c>
      <c r="C57" s="5" t="s">
        <v>116</v>
      </c>
      <c r="D57" s="7">
        <v>1987</v>
      </c>
      <c r="E57" s="7" t="s">
        <v>12</v>
      </c>
      <c r="F57" s="7" t="s">
        <v>9</v>
      </c>
      <c r="G57" s="7">
        <v>90</v>
      </c>
      <c r="H57" s="7">
        <v>92</v>
      </c>
      <c r="I57" s="7">
        <v>84</v>
      </c>
      <c r="J57" s="1">
        <f t="shared" si="3"/>
        <v>266</v>
      </c>
      <c r="K57" s="9"/>
      <c r="L57" s="7"/>
    </row>
    <row r="58" spans="1:12" s="6" customFormat="1" ht="12.75">
      <c r="A58" s="1">
        <v>3</v>
      </c>
      <c r="B58" s="5" t="s">
        <v>109</v>
      </c>
      <c r="C58" s="5" t="s">
        <v>94</v>
      </c>
      <c r="D58" s="7">
        <v>1960</v>
      </c>
      <c r="E58" s="7" t="s">
        <v>12</v>
      </c>
      <c r="F58" s="7" t="s">
        <v>110</v>
      </c>
      <c r="G58" s="7">
        <v>89</v>
      </c>
      <c r="H58" s="7">
        <v>89</v>
      </c>
      <c r="I58" s="7">
        <v>86</v>
      </c>
      <c r="J58" s="1">
        <f t="shared" si="3"/>
        <v>264</v>
      </c>
      <c r="K58" s="9"/>
      <c r="L58" s="7"/>
    </row>
    <row r="59" spans="1:12" s="6" customFormat="1" ht="12.75">
      <c r="A59" s="1">
        <v>4</v>
      </c>
      <c r="B59" s="5" t="s">
        <v>150</v>
      </c>
      <c r="C59" s="5" t="s">
        <v>151</v>
      </c>
      <c r="D59" s="7">
        <v>1990</v>
      </c>
      <c r="E59" s="7" t="s">
        <v>12</v>
      </c>
      <c r="F59" s="7" t="s">
        <v>9</v>
      </c>
      <c r="G59" s="7">
        <v>86</v>
      </c>
      <c r="H59" s="7">
        <v>84</v>
      </c>
      <c r="I59" s="7">
        <v>86</v>
      </c>
      <c r="J59" s="1">
        <f t="shared" si="3"/>
        <v>256</v>
      </c>
      <c r="K59" s="9"/>
      <c r="L59" s="7"/>
    </row>
    <row r="60" spans="1:12" s="6" customFormat="1" ht="12.75">
      <c r="A60" s="1">
        <v>5</v>
      </c>
      <c r="B60" s="5" t="s">
        <v>65</v>
      </c>
      <c r="C60" s="5" t="s">
        <v>66</v>
      </c>
      <c r="D60" s="7">
        <v>1996</v>
      </c>
      <c r="E60" s="7" t="s">
        <v>12</v>
      </c>
      <c r="F60" s="7" t="s">
        <v>13</v>
      </c>
      <c r="G60" s="7">
        <v>84</v>
      </c>
      <c r="H60" s="7">
        <v>87</v>
      </c>
      <c r="I60" s="7">
        <v>78</v>
      </c>
      <c r="J60" s="1">
        <f t="shared" si="3"/>
        <v>249</v>
      </c>
      <c r="K60" s="9"/>
      <c r="L60" s="7"/>
    </row>
    <row r="61" spans="1:12" s="6" customFormat="1" ht="12.75">
      <c r="A61" s="1">
        <v>6</v>
      </c>
      <c r="B61" s="5" t="s">
        <v>123</v>
      </c>
      <c r="C61" s="5" t="s">
        <v>124</v>
      </c>
      <c r="D61" s="7">
        <v>1991</v>
      </c>
      <c r="E61" s="7" t="s">
        <v>12</v>
      </c>
      <c r="F61" s="7" t="s">
        <v>9</v>
      </c>
      <c r="G61" s="7">
        <v>84</v>
      </c>
      <c r="H61" s="7">
        <v>90</v>
      </c>
      <c r="I61" s="7">
        <v>67</v>
      </c>
      <c r="J61" s="1">
        <f t="shared" si="3"/>
        <v>241</v>
      </c>
      <c r="K61" s="10"/>
      <c r="L61" s="7"/>
    </row>
    <row r="62" spans="1:12" s="6" customFormat="1" ht="12.75">
      <c r="A62" s="1">
        <v>7</v>
      </c>
      <c r="B62" s="5" t="s">
        <v>152</v>
      </c>
      <c r="C62" s="5" t="s">
        <v>96</v>
      </c>
      <c r="D62" s="7">
        <v>1980</v>
      </c>
      <c r="E62" s="7" t="s">
        <v>12</v>
      </c>
      <c r="F62" s="7" t="s">
        <v>9</v>
      </c>
      <c r="G62" s="7">
        <v>82</v>
      </c>
      <c r="H62" s="7">
        <v>77</v>
      </c>
      <c r="I62" s="7">
        <v>80</v>
      </c>
      <c r="J62" s="1">
        <f t="shared" si="3"/>
        <v>239</v>
      </c>
      <c r="K62" s="10"/>
      <c r="L62" s="7"/>
    </row>
    <row r="63" spans="1:12" s="6" customFormat="1" ht="12.75">
      <c r="A63" s="1">
        <v>8</v>
      </c>
      <c r="B63" s="5" t="s">
        <v>125</v>
      </c>
      <c r="C63" s="5" t="s">
        <v>126</v>
      </c>
      <c r="D63" s="7">
        <v>1976</v>
      </c>
      <c r="E63" s="7" t="s">
        <v>12</v>
      </c>
      <c r="F63" s="7" t="s">
        <v>9</v>
      </c>
      <c r="G63" s="7">
        <v>88</v>
      </c>
      <c r="H63" s="7">
        <v>86</v>
      </c>
      <c r="I63" s="7">
        <v>62</v>
      </c>
      <c r="J63" s="1">
        <f t="shared" si="3"/>
        <v>236</v>
      </c>
      <c r="K63" s="10"/>
      <c r="L63" s="7"/>
    </row>
    <row r="64" spans="1:12" s="6" customFormat="1" ht="12.75">
      <c r="A64" s="1">
        <v>9</v>
      </c>
      <c r="B64" s="5" t="s">
        <v>145</v>
      </c>
      <c r="C64" s="5" t="s">
        <v>128</v>
      </c>
      <c r="D64" s="7">
        <v>1999</v>
      </c>
      <c r="E64" s="7" t="s">
        <v>12</v>
      </c>
      <c r="F64" s="7" t="s">
        <v>153</v>
      </c>
      <c r="G64" s="7">
        <v>86</v>
      </c>
      <c r="H64" s="7">
        <v>70</v>
      </c>
      <c r="I64" s="7">
        <v>79</v>
      </c>
      <c r="J64" s="1">
        <f t="shared" si="3"/>
        <v>235</v>
      </c>
      <c r="K64" s="10"/>
      <c r="L64" s="7"/>
    </row>
    <row r="65" spans="1:12" s="6" customFormat="1" ht="12.75">
      <c r="A65" s="1">
        <v>10</v>
      </c>
      <c r="B65" s="5" t="s">
        <v>117</v>
      </c>
      <c r="C65" s="5" t="s">
        <v>118</v>
      </c>
      <c r="D65" s="7">
        <v>1999</v>
      </c>
      <c r="E65" s="7" t="s">
        <v>12</v>
      </c>
      <c r="F65" s="7" t="s">
        <v>13</v>
      </c>
      <c r="G65" s="7">
        <v>79</v>
      </c>
      <c r="H65" s="7">
        <v>85</v>
      </c>
      <c r="I65" s="7">
        <v>63</v>
      </c>
      <c r="J65" s="1">
        <f t="shared" si="3"/>
        <v>227</v>
      </c>
      <c r="K65" s="10"/>
      <c r="L65" s="7"/>
    </row>
    <row r="66" spans="1:12" s="6" customFormat="1" ht="12.75">
      <c r="A66" s="1">
        <v>11</v>
      </c>
      <c r="B66" s="5" t="s">
        <v>45</v>
      </c>
      <c r="C66" s="5" t="s">
        <v>46</v>
      </c>
      <c r="D66" s="7">
        <v>2000</v>
      </c>
      <c r="E66" s="7" t="s">
        <v>12</v>
      </c>
      <c r="F66" s="7" t="s">
        <v>13</v>
      </c>
      <c r="G66" s="7">
        <v>80</v>
      </c>
      <c r="H66" s="7">
        <v>71</v>
      </c>
      <c r="I66" s="7">
        <v>74</v>
      </c>
      <c r="J66" s="1">
        <f t="shared" si="3"/>
        <v>225</v>
      </c>
      <c r="K66" s="10"/>
      <c r="L66" s="7"/>
    </row>
    <row r="67" spans="1:12" s="6" customFormat="1" ht="12.75">
      <c r="A67" s="1">
        <v>12</v>
      </c>
      <c r="B67" s="5" t="s">
        <v>131</v>
      </c>
      <c r="C67" s="5" t="s">
        <v>132</v>
      </c>
      <c r="D67" s="7">
        <v>2000</v>
      </c>
      <c r="E67" s="7" t="s">
        <v>12</v>
      </c>
      <c r="F67" s="7" t="s">
        <v>17</v>
      </c>
      <c r="G67" s="7">
        <v>91</v>
      </c>
      <c r="H67" s="7">
        <v>82</v>
      </c>
      <c r="I67" s="7">
        <v>51</v>
      </c>
      <c r="J67" s="1">
        <f t="shared" si="3"/>
        <v>224</v>
      </c>
      <c r="K67" s="10"/>
      <c r="L67" s="7"/>
    </row>
    <row r="68" spans="1:12" s="6" customFormat="1" ht="12.75">
      <c r="A68" s="1">
        <v>13</v>
      </c>
      <c r="B68" s="5" t="s">
        <v>121</v>
      </c>
      <c r="C68" s="5" t="s">
        <v>122</v>
      </c>
      <c r="D68" s="7">
        <v>1986</v>
      </c>
      <c r="E68" s="7" t="s">
        <v>12</v>
      </c>
      <c r="F68" s="7" t="s">
        <v>20</v>
      </c>
      <c r="G68" s="7">
        <v>73</v>
      </c>
      <c r="H68" s="7">
        <v>60</v>
      </c>
      <c r="I68" s="7">
        <v>79</v>
      </c>
      <c r="J68" s="1">
        <f t="shared" si="3"/>
        <v>212</v>
      </c>
      <c r="K68" s="10"/>
      <c r="L68" s="7"/>
    </row>
    <row r="69" spans="1:12" s="6" customFormat="1" ht="14.25" customHeight="1">
      <c r="A69" s="1">
        <v>14</v>
      </c>
      <c r="B69" s="5" t="s">
        <v>129</v>
      </c>
      <c r="C69" s="5" t="s">
        <v>130</v>
      </c>
      <c r="D69" s="7">
        <v>2001</v>
      </c>
      <c r="E69" s="7" t="s">
        <v>12</v>
      </c>
      <c r="F69" s="7" t="s">
        <v>31</v>
      </c>
      <c r="G69" s="7">
        <v>72</v>
      </c>
      <c r="H69" s="7">
        <v>59</v>
      </c>
      <c r="I69" s="7">
        <v>63</v>
      </c>
      <c r="J69" s="1">
        <f t="shared" si="3"/>
        <v>194</v>
      </c>
      <c r="K69" s="10"/>
      <c r="L69" s="7"/>
    </row>
    <row r="70" spans="1:12" s="6" customFormat="1" ht="14.25" customHeight="1">
      <c r="A70" s="1">
        <v>15</v>
      </c>
      <c r="B70" s="5" t="s">
        <v>113</v>
      </c>
      <c r="C70" s="5" t="s">
        <v>114</v>
      </c>
      <c r="D70" s="7">
        <v>2001</v>
      </c>
      <c r="E70" s="7" t="s">
        <v>12</v>
      </c>
      <c r="F70" s="7" t="s">
        <v>31</v>
      </c>
      <c r="G70" s="7">
        <v>69</v>
      </c>
      <c r="H70" s="7">
        <v>77</v>
      </c>
      <c r="I70" s="7">
        <v>41</v>
      </c>
      <c r="J70" s="1">
        <f t="shared" si="3"/>
        <v>187</v>
      </c>
      <c r="K70" s="10"/>
      <c r="L70" s="7"/>
    </row>
    <row r="71" spans="1:12" s="6" customFormat="1" ht="14.25" customHeight="1">
      <c r="A71" s="1">
        <v>16</v>
      </c>
      <c r="B71" s="5" t="s">
        <v>154</v>
      </c>
      <c r="C71" s="5" t="s">
        <v>155</v>
      </c>
      <c r="D71" s="7">
        <v>1980</v>
      </c>
      <c r="E71" s="7" t="s">
        <v>12</v>
      </c>
      <c r="F71" s="7" t="s">
        <v>20</v>
      </c>
      <c r="G71" s="7">
        <v>21</v>
      </c>
      <c r="H71" s="11" t="s">
        <v>108</v>
      </c>
      <c r="I71" s="7"/>
      <c r="J71" s="1">
        <f t="shared" si="3"/>
        <v>21</v>
      </c>
      <c r="K71" s="10"/>
      <c r="L71" s="7"/>
    </row>
    <row r="72" spans="1:11" ht="12.75" customHeight="1">
      <c r="A72" s="12"/>
      <c r="B72" s="12"/>
      <c r="C72" s="12"/>
      <c r="D72" s="13"/>
      <c r="E72" s="13"/>
      <c r="F72" s="13"/>
      <c r="G72" s="13"/>
      <c r="H72" s="13"/>
      <c r="I72" s="13"/>
      <c r="J72" s="13"/>
      <c r="K72" s="14"/>
    </row>
    <row r="73" spans="3:9" ht="12.75">
      <c r="C73" s="5" t="s">
        <v>83</v>
      </c>
      <c r="D73" s="1"/>
      <c r="E73" s="1"/>
      <c r="F73" s="1"/>
      <c r="G73" s="1"/>
      <c r="H73" s="1" t="s">
        <v>84</v>
      </c>
      <c r="I73" s="1"/>
    </row>
    <row r="74" spans="3:9" ht="12.75">
      <c r="C74" s="5" t="s">
        <v>156</v>
      </c>
      <c r="D74" s="1"/>
      <c r="E74" s="1"/>
      <c r="F74" s="1"/>
      <c r="G74" s="1"/>
      <c r="H74" s="1" t="s">
        <v>86</v>
      </c>
      <c r="I74" s="1"/>
    </row>
  </sheetData>
  <sheetProtection selectLockedCells="1" selectUnlockedCells="1"/>
  <printOptions/>
  <pageMargins left="0.75" right="0.75" top="0.5902777777777778" bottom="0.39375" header="0.5118055555555555" footer="0.5118055555555555"/>
  <pageSetup horizontalDpi="300" verticalDpi="300" orientation="portrait" paperSize="9"/>
  <rowBreaks count="1" manualBreakCount="1">
    <brk id="5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103"/>
  <sheetViews>
    <sheetView zoomScalePageLayoutView="0" workbookViewId="0" topLeftCell="A28">
      <selection activeCell="A40" sqref="A40"/>
    </sheetView>
  </sheetViews>
  <sheetFormatPr defaultColWidth="9.140625" defaultRowHeight="12.75"/>
  <cols>
    <col min="1" max="1" width="3.421875" style="8" customWidth="1"/>
    <col min="2" max="2" width="13.421875" style="8" customWidth="1"/>
    <col min="3" max="3" width="11.57421875" style="8" customWidth="1"/>
    <col min="4" max="4" width="5.421875" style="9" customWidth="1"/>
    <col min="5" max="5" width="4.00390625" style="9" customWidth="1"/>
    <col min="6" max="6" width="11.7109375" style="9" customWidth="1"/>
    <col min="7" max="10" width="5.00390625" style="9" customWidth="1"/>
    <col min="11" max="11" width="5.28125" style="10" customWidth="1"/>
    <col min="12" max="12" width="5.00390625" style="8" customWidth="1"/>
    <col min="13" max="13" width="5.57421875" style="9" customWidth="1"/>
  </cols>
  <sheetData>
    <row r="1" ht="18">
      <c r="B1" s="3" t="s">
        <v>0</v>
      </c>
    </row>
    <row r="2" ht="15.75">
      <c r="B2" s="4" t="s">
        <v>157</v>
      </c>
    </row>
    <row r="3" spans="1:11" ht="12.75">
      <c r="A3" s="6"/>
      <c r="B3" s="6"/>
      <c r="C3" s="6"/>
      <c r="D3" s="7"/>
      <c r="E3" s="7"/>
      <c r="F3" s="7"/>
      <c r="G3" s="1" t="s">
        <v>141</v>
      </c>
      <c r="H3" s="1" t="s">
        <v>142</v>
      </c>
      <c r="I3" s="1" t="s">
        <v>143</v>
      </c>
      <c r="J3" s="1" t="s">
        <v>158</v>
      </c>
      <c r="K3" s="1" t="s">
        <v>8</v>
      </c>
    </row>
    <row r="4" spans="1:13" ht="12.75">
      <c r="A4" s="5">
        <v>1</v>
      </c>
      <c r="B4" s="5" t="s">
        <v>90</v>
      </c>
      <c r="C4" s="5" t="s">
        <v>24</v>
      </c>
      <c r="D4" s="7">
        <v>1987</v>
      </c>
      <c r="E4" s="7" t="s">
        <v>20</v>
      </c>
      <c r="F4" s="7" t="s">
        <v>12</v>
      </c>
      <c r="G4" s="7">
        <v>92</v>
      </c>
      <c r="H4" s="7">
        <v>91</v>
      </c>
      <c r="I4" s="7">
        <v>90</v>
      </c>
      <c r="J4" s="7">
        <v>91</v>
      </c>
      <c r="K4" s="1">
        <f aca="true" t="shared" si="0" ref="K4:K16">SUM(G4:J4)</f>
        <v>364</v>
      </c>
      <c r="M4" s="10"/>
    </row>
    <row r="5" spans="1:13" ht="12.75">
      <c r="A5" s="5">
        <v>2</v>
      </c>
      <c r="B5" s="5" t="s">
        <v>91</v>
      </c>
      <c r="C5" s="5" t="s">
        <v>92</v>
      </c>
      <c r="D5" s="7">
        <v>1998</v>
      </c>
      <c r="E5" s="2" t="s">
        <v>9</v>
      </c>
      <c r="F5" s="2" t="s">
        <v>12</v>
      </c>
      <c r="G5" s="7">
        <v>96</v>
      </c>
      <c r="H5" s="7">
        <v>84</v>
      </c>
      <c r="I5" s="7">
        <v>92</v>
      </c>
      <c r="J5" s="7">
        <v>89</v>
      </c>
      <c r="K5" s="1">
        <f t="shared" si="0"/>
        <v>361</v>
      </c>
      <c r="M5" s="10"/>
    </row>
    <row r="6" spans="1:13" ht="12.75">
      <c r="A6" s="5">
        <v>3</v>
      </c>
      <c r="B6" s="5" t="s">
        <v>95</v>
      </c>
      <c r="C6" s="5" t="s">
        <v>96</v>
      </c>
      <c r="D6" s="7">
        <v>1981</v>
      </c>
      <c r="E6" s="2" t="s">
        <v>20</v>
      </c>
      <c r="F6" s="2" t="s">
        <v>12</v>
      </c>
      <c r="G6" s="7">
        <v>91</v>
      </c>
      <c r="H6" s="7">
        <v>94</v>
      </c>
      <c r="I6" s="7">
        <v>91</v>
      </c>
      <c r="J6" s="7">
        <v>85</v>
      </c>
      <c r="K6" s="1">
        <f t="shared" si="0"/>
        <v>361</v>
      </c>
      <c r="M6" s="10"/>
    </row>
    <row r="7" spans="1:13" ht="12.75">
      <c r="A7" s="5">
        <v>4</v>
      </c>
      <c r="B7" s="5" t="s">
        <v>23</v>
      </c>
      <c r="C7" s="5" t="s">
        <v>24</v>
      </c>
      <c r="D7" s="7">
        <v>1998</v>
      </c>
      <c r="E7" s="2" t="s">
        <v>9</v>
      </c>
      <c r="F7" s="2" t="s">
        <v>12</v>
      </c>
      <c r="G7" s="7">
        <v>91</v>
      </c>
      <c r="H7" s="7">
        <v>87</v>
      </c>
      <c r="I7" s="7">
        <v>92</v>
      </c>
      <c r="J7" s="7">
        <v>89</v>
      </c>
      <c r="K7" s="1">
        <f t="shared" si="0"/>
        <v>359</v>
      </c>
      <c r="M7" s="10"/>
    </row>
    <row r="8" spans="1:13" ht="12.75">
      <c r="A8" s="5">
        <v>5</v>
      </c>
      <c r="B8" s="5" t="s">
        <v>25</v>
      </c>
      <c r="C8" s="5" t="s">
        <v>26</v>
      </c>
      <c r="D8" s="7">
        <v>1997</v>
      </c>
      <c r="E8" s="2" t="s">
        <v>153</v>
      </c>
      <c r="F8" s="2" t="s">
        <v>12</v>
      </c>
      <c r="G8" s="7">
        <v>88</v>
      </c>
      <c r="H8" s="7">
        <v>88</v>
      </c>
      <c r="I8" s="7">
        <v>86</v>
      </c>
      <c r="J8" s="7">
        <v>96</v>
      </c>
      <c r="K8" s="1">
        <f t="shared" si="0"/>
        <v>358</v>
      </c>
      <c r="M8" s="10"/>
    </row>
    <row r="9" spans="1:13" ht="12.75">
      <c r="A9" s="5">
        <v>6</v>
      </c>
      <c r="B9" s="5" t="s">
        <v>93</v>
      </c>
      <c r="C9" s="5" t="s">
        <v>94</v>
      </c>
      <c r="D9" s="7">
        <v>1998</v>
      </c>
      <c r="E9" s="2" t="s">
        <v>153</v>
      </c>
      <c r="F9" s="2" t="s">
        <v>12</v>
      </c>
      <c r="G9" s="7">
        <v>89</v>
      </c>
      <c r="H9" s="7">
        <v>92</v>
      </c>
      <c r="I9" s="7">
        <v>87</v>
      </c>
      <c r="J9" s="7">
        <v>84</v>
      </c>
      <c r="K9" s="1">
        <f t="shared" si="0"/>
        <v>352</v>
      </c>
      <c r="M9" s="10"/>
    </row>
    <row r="10" spans="1:13" ht="12.75">
      <c r="A10" s="5">
        <v>7</v>
      </c>
      <c r="B10" s="5" t="s">
        <v>101</v>
      </c>
      <c r="C10" s="5" t="s">
        <v>102</v>
      </c>
      <c r="D10" s="7">
        <v>2001</v>
      </c>
      <c r="E10" s="7" t="s">
        <v>17</v>
      </c>
      <c r="F10" s="7" t="s">
        <v>12</v>
      </c>
      <c r="G10" s="7">
        <v>82</v>
      </c>
      <c r="H10" s="7">
        <v>86</v>
      </c>
      <c r="I10" s="7">
        <v>89</v>
      </c>
      <c r="J10" s="7">
        <v>87</v>
      </c>
      <c r="K10" s="1">
        <f t="shared" si="0"/>
        <v>344</v>
      </c>
      <c r="M10" s="10"/>
    </row>
    <row r="11" spans="1:13" ht="12.75">
      <c r="A11" s="5">
        <v>8</v>
      </c>
      <c r="B11" s="5" t="s">
        <v>99</v>
      </c>
      <c r="C11" s="5" t="s">
        <v>100</v>
      </c>
      <c r="D11" s="7">
        <v>1999</v>
      </c>
      <c r="E11" s="2" t="s">
        <v>17</v>
      </c>
      <c r="F11" s="2" t="s">
        <v>12</v>
      </c>
      <c r="G11" s="7">
        <v>82</v>
      </c>
      <c r="H11" s="7">
        <v>78</v>
      </c>
      <c r="I11" s="7">
        <v>79</v>
      </c>
      <c r="J11" s="7">
        <v>93</v>
      </c>
      <c r="K11" s="1">
        <f t="shared" si="0"/>
        <v>332</v>
      </c>
      <c r="M11" s="10"/>
    </row>
    <row r="12" spans="1:13" ht="12.75">
      <c r="A12" s="5">
        <v>9</v>
      </c>
      <c r="B12" s="5" t="s">
        <v>105</v>
      </c>
      <c r="C12" s="5" t="s">
        <v>106</v>
      </c>
      <c r="D12" s="7">
        <v>2000</v>
      </c>
      <c r="E12" s="7" t="s">
        <v>31</v>
      </c>
      <c r="F12" s="7" t="s">
        <v>12</v>
      </c>
      <c r="G12" s="7">
        <v>76</v>
      </c>
      <c r="H12" s="7">
        <v>86</v>
      </c>
      <c r="I12" s="7">
        <v>74</v>
      </c>
      <c r="J12" s="7">
        <v>86</v>
      </c>
      <c r="K12" s="1">
        <f t="shared" si="0"/>
        <v>322</v>
      </c>
      <c r="M12" s="10"/>
    </row>
    <row r="13" spans="1:13" ht="12.75">
      <c r="A13" s="5">
        <v>10</v>
      </c>
      <c r="B13" s="5" t="s">
        <v>159</v>
      </c>
      <c r="C13" s="5" t="s">
        <v>160</v>
      </c>
      <c r="D13" s="7">
        <v>1965</v>
      </c>
      <c r="E13" s="2" t="s">
        <v>13</v>
      </c>
      <c r="F13" s="2" t="s">
        <v>53</v>
      </c>
      <c r="G13" s="7">
        <v>81</v>
      </c>
      <c r="H13" s="7">
        <v>82</v>
      </c>
      <c r="I13" s="7">
        <v>78</v>
      </c>
      <c r="J13" s="7">
        <v>77</v>
      </c>
      <c r="K13" s="1">
        <f t="shared" si="0"/>
        <v>318</v>
      </c>
      <c r="M13" s="10"/>
    </row>
    <row r="14" spans="1:13" ht="12.75">
      <c r="A14" s="5">
        <v>11</v>
      </c>
      <c r="B14" s="5" t="s">
        <v>97</v>
      </c>
      <c r="C14" s="5" t="s">
        <v>98</v>
      </c>
      <c r="D14" s="7">
        <v>2000</v>
      </c>
      <c r="E14" s="7" t="s">
        <v>31</v>
      </c>
      <c r="F14" s="7" t="s">
        <v>12</v>
      </c>
      <c r="G14" s="7">
        <v>70</v>
      </c>
      <c r="H14" s="7">
        <v>73</v>
      </c>
      <c r="I14" s="7">
        <v>81</v>
      </c>
      <c r="J14" s="7">
        <v>67</v>
      </c>
      <c r="K14" s="1">
        <f t="shared" si="0"/>
        <v>291</v>
      </c>
      <c r="M14" s="10"/>
    </row>
    <row r="15" spans="1:13" ht="12.75">
      <c r="A15" s="5">
        <v>12</v>
      </c>
      <c r="B15" s="5" t="s">
        <v>103</v>
      </c>
      <c r="C15" s="5" t="s">
        <v>104</v>
      </c>
      <c r="D15" s="7">
        <v>2000</v>
      </c>
      <c r="E15" s="7" t="s">
        <v>31</v>
      </c>
      <c r="F15" s="7" t="s">
        <v>12</v>
      </c>
      <c r="G15" s="7">
        <v>72</v>
      </c>
      <c r="H15" s="7">
        <v>68</v>
      </c>
      <c r="I15" s="7">
        <v>86</v>
      </c>
      <c r="J15" s="7">
        <v>63</v>
      </c>
      <c r="K15" s="1">
        <f t="shared" si="0"/>
        <v>289</v>
      </c>
      <c r="M15" s="10"/>
    </row>
    <row r="16" spans="1:13" ht="12.75">
      <c r="A16" s="5">
        <v>13</v>
      </c>
      <c r="B16" s="5" t="s">
        <v>161</v>
      </c>
      <c r="C16" s="5" t="s">
        <v>162</v>
      </c>
      <c r="D16" s="7">
        <v>2001</v>
      </c>
      <c r="E16" s="7" t="s">
        <v>31</v>
      </c>
      <c r="F16" s="7" t="s">
        <v>12</v>
      </c>
      <c r="G16" s="7">
        <v>77</v>
      </c>
      <c r="H16" s="7">
        <v>65</v>
      </c>
      <c r="I16" s="7">
        <v>71</v>
      </c>
      <c r="J16" s="7">
        <v>71</v>
      </c>
      <c r="K16" s="1">
        <f t="shared" si="0"/>
        <v>284</v>
      </c>
      <c r="M16" s="10"/>
    </row>
    <row r="17" ht="12.75">
      <c r="A17" s="15"/>
    </row>
    <row r="18" spans="1:13" ht="15.75">
      <c r="A18" s="5"/>
      <c r="B18" s="4" t="s">
        <v>163</v>
      </c>
      <c r="C18" s="6"/>
      <c r="D18" s="7"/>
      <c r="E18" s="7"/>
      <c r="F18" s="7"/>
      <c r="G18" s="7"/>
      <c r="H18" s="7"/>
      <c r="I18" s="7"/>
      <c r="J18" s="7"/>
      <c r="K18" s="1"/>
      <c r="L18" s="6"/>
      <c r="M18" s="1" t="s">
        <v>8</v>
      </c>
    </row>
    <row r="19" spans="1:13" ht="12.75">
      <c r="A19" s="5">
        <v>1</v>
      </c>
      <c r="B19" s="5" t="s">
        <v>164</v>
      </c>
      <c r="C19" s="5" t="s">
        <v>165</v>
      </c>
      <c r="D19" s="7">
        <v>1973</v>
      </c>
      <c r="E19" s="2" t="s">
        <v>9</v>
      </c>
      <c r="F19" s="2" t="s">
        <v>12</v>
      </c>
      <c r="G19" s="7">
        <v>94</v>
      </c>
      <c r="H19" s="7">
        <v>96</v>
      </c>
      <c r="I19" s="7">
        <v>98</v>
      </c>
      <c r="J19" s="7">
        <v>96</v>
      </c>
      <c r="K19" s="7">
        <v>91</v>
      </c>
      <c r="L19" s="7">
        <v>93</v>
      </c>
      <c r="M19" s="1">
        <f aca="true" t="shared" si="1" ref="M19:M39">SUM(G19:L19)</f>
        <v>568</v>
      </c>
    </row>
    <row r="20" spans="1:15" ht="12.75">
      <c r="A20" s="5">
        <v>2</v>
      </c>
      <c r="B20" s="5" t="s">
        <v>166</v>
      </c>
      <c r="C20" s="5" t="s">
        <v>167</v>
      </c>
      <c r="D20" s="7">
        <v>1970</v>
      </c>
      <c r="E20" s="2" t="s">
        <v>9</v>
      </c>
      <c r="F20" s="2" t="s">
        <v>168</v>
      </c>
      <c r="G20" s="7">
        <v>97</v>
      </c>
      <c r="H20" s="7">
        <v>96</v>
      </c>
      <c r="I20" s="7">
        <v>91</v>
      </c>
      <c r="J20" s="7">
        <v>93</v>
      </c>
      <c r="K20" s="7">
        <v>92</v>
      </c>
      <c r="L20" s="7">
        <v>91</v>
      </c>
      <c r="M20" s="1">
        <f t="shared" si="1"/>
        <v>560</v>
      </c>
      <c r="O20" s="1"/>
    </row>
    <row r="21" spans="1:15" ht="12.75">
      <c r="A21" s="5">
        <v>3</v>
      </c>
      <c r="B21" s="5" t="s">
        <v>169</v>
      </c>
      <c r="C21" s="5" t="s">
        <v>167</v>
      </c>
      <c r="D21" s="7">
        <v>1973</v>
      </c>
      <c r="E21" s="2"/>
      <c r="F21" s="2" t="s">
        <v>168</v>
      </c>
      <c r="G21" s="7">
        <v>98</v>
      </c>
      <c r="H21" s="7">
        <v>89</v>
      </c>
      <c r="I21" s="7">
        <v>92</v>
      </c>
      <c r="J21" s="7">
        <v>89</v>
      </c>
      <c r="K21" s="7">
        <v>91</v>
      </c>
      <c r="L21" s="7">
        <v>94</v>
      </c>
      <c r="M21" s="1">
        <f t="shared" si="1"/>
        <v>553</v>
      </c>
      <c r="O21" s="1"/>
    </row>
    <row r="22" spans="1:15" ht="12.75">
      <c r="A22" s="5">
        <v>4</v>
      </c>
      <c r="B22" s="5" t="s">
        <v>150</v>
      </c>
      <c r="C22" s="5" t="s">
        <v>151</v>
      </c>
      <c r="D22" s="7">
        <v>1990</v>
      </c>
      <c r="E22" s="2" t="s">
        <v>9</v>
      </c>
      <c r="F22" s="2" t="s">
        <v>12</v>
      </c>
      <c r="G22" s="7">
        <v>87</v>
      </c>
      <c r="H22" s="7">
        <v>94</v>
      </c>
      <c r="I22" s="7">
        <v>92</v>
      </c>
      <c r="J22" s="7">
        <v>95</v>
      </c>
      <c r="K22" s="7">
        <v>93</v>
      </c>
      <c r="L22" s="7">
        <v>91</v>
      </c>
      <c r="M22" s="1">
        <f t="shared" si="1"/>
        <v>552</v>
      </c>
      <c r="O22" s="1"/>
    </row>
    <row r="23" spans="1:15" ht="12.75">
      <c r="A23" s="5">
        <v>5</v>
      </c>
      <c r="B23" s="5" t="s">
        <v>109</v>
      </c>
      <c r="C23" s="5" t="s">
        <v>94</v>
      </c>
      <c r="D23" s="7">
        <v>1961</v>
      </c>
      <c r="E23" s="2" t="s">
        <v>110</v>
      </c>
      <c r="F23" s="2" t="s">
        <v>12</v>
      </c>
      <c r="G23" s="7">
        <v>88</v>
      </c>
      <c r="H23" s="7">
        <v>93</v>
      </c>
      <c r="I23" s="7">
        <v>92</v>
      </c>
      <c r="J23" s="7">
        <v>88</v>
      </c>
      <c r="K23" s="7">
        <v>92</v>
      </c>
      <c r="L23" s="7">
        <v>95</v>
      </c>
      <c r="M23" s="1">
        <f t="shared" si="1"/>
        <v>548</v>
      </c>
      <c r="O23" s="1"/>
    </row>
    <row r="24" spans="1:15" ht="12.75">
      <c r="A24" s="5">
        <v>6</v>
      </c>
      <c r="B24" s="5" t="s">
        <v>170</v>
      </c>
      <c r="C24" s="5" t="s">
        <v>171</v>
      </c>
      <c r="D24" s="7">
        <v>1962</v>
      </c>
      <c r="E24" s="2"/>
      <c r="F24" s="2" t="s">
        <v>172</v>
      </c>
      <c r="G24" s="7">
        <v>90</v>
      </c>
      <c r="H24" s="7">
        <v>89</v>
      </c>
      <c r="I24" s="7">
        <v>87</v>
      </c>
      <c r="J24" s="7">
        <v>94</v>
      </c>
      <c r="K24" s="7">
        <v>92</v>
      </c>
      <c r="L24" s="7">
        <v>91</v>
      </c>
      <c r="M24" s="1">
        <f t="shared" si="1"/>
        <v>543</v>
      </c>
      <c r="O24" s="1"/>
    </row>
    <row r="25" spans="1:15" ht="12.75">
      <c r="A25" s="5">
        <v>7</v>
      </c>
      <c r="B25" s="5" t="s">
        <v>123</v>
      </c>
      <c r="C25" s="5" t="s">
        <v>124</v>
      </c>
      <c r="D25" s="7">
        <v>1991</v>
      </c>
      <c r="E25" s="7" t="s">
        <v>9</v>
      </c>
      <c r="F25" s="7" t="s">
        <v>12</v>
      </c>
      <c r="G25" s="7">
        <v>87</v>
      </c>
      <c r="H25" s="7">
        <v>86</v>
      </c>
      <c r="I25" s="7">
        <v>93</v>
      </c>
      <c r="J25" s="7">
        <v>95</v>
      </c>
      <c r="K25" s="7">
        <v>92</v>
      </c>
      <c r="L25" s="7">
        <v>89</v>
      </c>
      <c r="M25" s="1">
        <f t="shared" si="1"/>
        <v>542</v>
      </c>
      <c r="O25" s="1"/>
    </row>
    <row r="26" spans="1:15" ht="12.75">
      <c r="A26" s="5">
        <v>8</v>
      </c>
      <c r="B26" s="5" t="s">
        <v>113</v>
      </c>
      <c r="C26" s="5" t="s">
        <v>114</v>
      </c>
      <c r="D26" s="7">
        <v>2001</v>
      </c>
      <c r="E26" s="2" t="s">
        <v>17</v>
      </c>
      <c r="F26" s="2" t="s">
        <v>12</v>
      </c>
      <c r="G26" s="7">
        <v>91</v>
      </c>
      <c r="H26" s="7">
        <v>90</v>
      </c>
      <c r="I26" s="7">
        <v>91</v>
      </c>
      <c r="J26" s="7">
        <v>92</v>
      </c>
      <c r="K26" s="7">
        <v>89</v>
      </c>
      <c r="L26" s="7">
        <v>82</v>
      </c>
      <c r="M26" s="1">
        <f t="shared" si="1"/>
        <v>535</v>
      </c>
      <c r="O26" s="1"/>
    </row>
    <row r="27" spans="1:15" ht="12.75">
      <c r="A27" s="5">
        <v>9</v>
      </c>
      <c r="B27" s="5" t="s">
        <v>65</v>
      </c>
      <c r="C27" s="5" t="s">
        <v>66</v>
      </c>
      <c r="D27" s="7">
        <v>1996</v>
      </c>
      <c r="E27" s="2" t="s">
        <v>13</v>
      </c>
      <c r="F27" s="2" t="s">
        <v>12</v>
      </c>
      <c r="G27" s="7">
        <v>90</v>
      </c>
      <c r="H27" s="7">
        <v>88</v>
      </c>
      <c r="I27" s="7">
        <v>91</v>
      </c>
      <c r="J27" s="7">
        <v>88</v>
      </c>
      <c r="K27" s="2">
        <v>85</v>
      </c>
      <c r="L27" s="7">
        <v>92</v>
      </c>
      <c r="M27" s="1">
        <f t="shared" si="1"/>
        <v>534</v>
      </c>
      <c r="O27" s="1"/>
    </row>
    <row r="28" spans="1:15" ht="12.75">
      <c r="A28" s="5">
        <v>10</v>
      </c>
      <c r="B28" s="5" t="s">
        <v>51</v>
      </c>
      <c r="C28" s="5" t="s">
        <v>52</v>
      </c>
      <c r="D28" s="7">
        <v>1966</v>
      </c>
      <c r="E28" s="2" t="s">
        <v>13</v>
      </c>
      <c r="F28" s="2" t="s">
        <v>53</v>
      </c>
      <c r="G28" s="7">
        <v>85</v>
      </c>
      <c r="H28" s="7">
        <v>92</v>
      </c>
      <c r="I28" s="7">
        <v>88</v>
      </c>
      <c r="J28" s="7">
        <v>90</v>
      </c>
      <c r="K28" s="7">
        <v>89</v>
      </c>
      <c r="L28" s="7">
        <v>87</v>
      </c>
      <c r="M28" s="1">
        <f t="shared" si="1"/>
        <v>531</v>
      </c>
      <c r="O28" s="1"/>
    </row>
    <row r="29" spans="1:15" ht="12.75">
      <c r="A29" s="5">
        <v>11</v>
      </c>
      <c r="B29" s="5" t="s">
        <v>117</v>
      </c>
      <c r="C29" s="5" t="s">
        <v>118</v>
      </c>
      <c r="D29" s="7">
        <v>1999</v>
      </c>
      <c r="E29" s="2" t="s">
        <v>13</v>
      </c>
      <c r="F29" s="7" t="s">
        <v>12</v>
      </c>
      <c r="G29" s="2">
        <v>91</v>
      </c>
      <c r="H29" s="7">
        <v>85</v>
      </c>
      <c r="I29" s="7">
        <v>87</v>
      </c>
      <c r="J29" s="7">
        <v>90</v>
      </c>
      <c r="K29" s="7">
        <v>89</v>
      </c>
      <c r="L29" s="7">
        <v>87</v>
      </c>
      <c r="M29" s="1">
        <f t="shared" si="1"/>
        <v>529</v>
      </c>
      <c r="O29" s="1"/>
    </row>
    <row r="30" spans="1:15" ht="12.75">
      <c r="A30" s="5">
        <v>12</v>
      </c>
      <c r="B30" s="5" t="s">
        <v>131</v>
      </c>
      <c r="C30" s="5" t="s">
        <v>132</v>
      </c>
      <c r="D30" s="7">
        <v>2000</v>
      </c>
      <c r="E30" s="2" t="s">
        <v>17</v>
      </c>
      <c r="F30" s="2" t="s">
        <v>12</v>
      </c>
      <c r="G30" s="7">
        <v>89</v>
      </c>
      <c r="H30" s="7">
        <v>86</v>
      </c>
      <c r="I30" s="7">
        <v>93</v>
      </c>
      <c r="J30" s="7">
        <v>89</v>
      </c>
      <c r="K30" s="7">
        <v>86</v>
      </c>
      <c r="L30" s="7">
        <v>86</v>
      </c>
      <c r="M30" s="1">
        <f t="shared" si="1"/>
        <v>529</v>
      </c>
      <c r="O30" s="1"/>
    </row>
    <row r="31" spans="1:15" ht="12.75">
      <c r="A31" s="5">
        <v>13</v>
      </c>
      <c r="B31" s="5" t="s">
        <v>173</v>
      </c>
      <c r="C31" s="5" t="s">
        <v>174</v>
      </c>
      <c r="D31" s="7">
        <v>1955</v>
      </c>
      <c r="E31" s="2" t="s">
        <v>20</v>
      </c>
      <c r="F31" s="2" t="s">
        <v>175</v>
      </c>
      <c r="G31" s="7">
        <v>87</v>
      </c>
      <c r="H31" s="7">
        <v>88</v>
      </c>
      <c r="I31" s="7">
        <v>88</v>
      </c>
      <c r="J31" s="7">
        <v>85</v>
      </c>
      <c r="K31" s="7">
        <v>93</v>
      </c>
      <c r="L31" s="7">
        <v>87</v>
      </c>
      <c r="M31" s="1">
        <f t="shared" si="1"/>
        <v>528</v>
      </c>
      <c r="O31" s="1"/>
    </row>
    <row r="32" spans="1:15" ht="12.75">
      <c r="A32" s="5">
        <v>14</v>
      </c>
      <c r="B32" s="5" t="s">
        <v>121</v>
      </c>
      <c r="C32" s="5" t="s">
        <v>122</v>
      </c>
      <c r="D32" s="7">
        <v>1986</v>
      </c>
      <c r="E32" s="2" t="s">
        <v>20</v>
      </c>
      <c r="F32" s="2" t="s">
        <v>12</v>
      </c>
      <c r="G32" s="7">
        <v>82</v>
      </c>
      <c r="H32" s="7">
        <v>85</v>
      </c>
      <c r="I32" s="7">
        <v>83</v>
      </c>
      <c r="J32" s="7">
        <v>85</v>
      </c>
      <c r="K32" s="7">
        <v>87</v>
      </c>
      <c r="L32" s="7">
        <v>89</v>
      </c>
      <c r="M32" s="1">
        <f t="shared" si="1"/>
        <v>511</v>
      </c>
      <c r="O32" s="1"/>
    </row>
    <row r="33" spans="1:15" ht="12.75">
      <c r="A33" s="5">
        <v>15</v>
      </c>
      <c r="B33" s="5" t="s">
        <v>119</v>
      </c>
      <c r="C33" s="5" t="s">
        <v>120</v>
      </c>
      <c r="D33" s="7">
        <v>1997</v>
      </c>
      <c r="E33" s="2" t="s">
        <v>9</v>
      </c>
      <c r="F33" s="2" t="s">
        <v>12</v>
      </c>
      <c r="G33" s="7">
        <v>80</v>
      </c>
      <c r="H33" s="7">
        <v>82</v>
      </c>
      <c r="I33" s="7">
        <v>84</v>
      </c>
      <c r="J33" s="7">
        <v>84</v>
      </c>
      <c r="K33" s="7">
        <v>89</v>
      </c>
      <c r="L33" s="7">
        <v>91</v>
      </c>
      <c r="M33" s="1">
        <f t="shared" si="1"/>
        <v>510</v>
      </c>
      <c r="O33" s="1"/>
    </row>
    <row r="34" spans="1:15" ht="12.75">
      <c r="A34" s="5">
        <v>16</v>
      </c>
      <c r="B34" s="5" t="s">
        <v>67</v>
      </c>
      <c r="C34" s="5" t="s">
        <v>68</v>
      </c>
      <c r="D34" s="7">
        <v>1956</v>
      </c>
      <c r="E34" s="2" t="s">
        <v>13</v>
      </c>
      <c r="F34" s="2" t="s">
        <v>53</v>
      </c>
      <c r="G34" s="7">
        <v>88</v>
      </c>
      <c r="H34" s="7">
        <v>84</v>
      </c>
      <c r="I34" s="7">
        <v>80</v>
      </c>
      <c r="J34" s="7">
        <v>85</v>
      </c>
      <c r="K34" s="7">
        <v>82</v>
      </c>
      <c r="L34" s="7">
        <v>88</v>
      </c>
      <c r="M34" s="1">
        <f t="shared" si="1"/>
        <v>507</v>
      </c>
      <c r="O34" s="1"/>
    </row>
    <row r="35" spans="1:15" ht="12.75">
      <c r="A35" s="5">
        <v>17</v>
      </c>
      <c r="B35" s="5" t="s">
        <v>145</v>
      </c>
      <c r="C35" s="5" t="s">
        <v>128</v>
      </c>
      <c r="D35" s="7">
        <v>1999</v>
      </c>
      <c r="E35" s="2" t="s">
        <v>17</v>
      </c>
      <c r="F35" s="2" t="s">
        <v>12</v>
      </c>
      <c r="G35" s="7">
        <v>84</v>
      </c>
      <c r="H35" s="7">
        <v>85</v>
      </c>
      <c r="I35" s="7">
        <v>88</v>
      </c>
      <c r="J35" s="7">
        <v>80</v>
      </c>
      <c r="K35" s="7">
        <v>88</v>
      </c>
      <c r="L35" s="7">
        <v>81</v>
      </c>
      <c r="M35" s="1">
        <f t="shared" si="1"/>
        <v>506</v>
      </c>
      <c r="O35" s="1"/>
    </row>
    <row r="36" spans="1:15" ht="12.75">
      <c r="A36" s="5">
        <v>18</v>
      </c>
      <c r="B36" s="5" t="s">
        <v>129</v>
      </c>
      <c r="C36" s="5" t="s">
        <v>130</v>
      </c>
      <c r="D36" s="7">
        <v>2001</v>
      </c>
      <c r="E36" s="2" t="s">
        <v>31</v>
      </c>
      <c r="F36" s="2" t="s">
        <v>12</v>
      </c>
      <c r="G36" s="7">
        <v>84</v>
      </c>
      <c r="H36" s="7">
        <v>84</v>
      </c>
      <c r="I36" s="7">
        <v>84</v>
      </c>
      <c r="J36" s="7">
        <v>79</v>
      </c>
      <c r="K36" s="7">
        <v>79</v>
      </c>
      <c r="L36" s="7">
        <v>89</v>
      </c>
      <c r="M36" s="1">
        <f t="shared" si="1"/>
        <v>499</v>
      </c>
      <c r="O36" s="1"/>
    </row>
    <row r="37" spans="1:15" ht="12.75">
      <c r="A37" s="5">
        <v>19</v>
      </c>
      <c r="B37" s="5" t="s">
        <v>154</v>
      </c>
      <c r="C37" s="5" t="s">
        <v>160</v>
      </c>
      <c r="D37" s="7">
        <v>1964</v>
      </c>
      <c r="E37" s="2" t="s">
        <v>17</v>
      </c>
      <c r="F37" s="2" t="s">
        <v>53</v>
      </c>
      <c r="G37" s="7">
        <v>76</v>
      </c>
      <c r="H37" s="7">
        <v>74</v>
      </c>
      <c r="I37" s="7">
        <v>83</v>
      </c>
      <c r="J37" s="7">
        <v>83</v>
      </c>
      <c r="K37" s="7">
        <v>86</v>
      </c>
      <c r="L37" s="7">
        <v>83</v>
      </c>
      <c r="M37" s="1">
        <f t="shared" si="1"/>
        <v>485</v>
      </c>
      <c r="O37" s="1"/>
    </row>
    <row r="38" spans="1:15" ht="12.75">
      <c r="A38" s="5">
        <v>20</v>
      </c>
      <c r="B38" s="5" t="s">
        <v>176</v>
      </c>
      <c r="C38" s="5" t="s">
        <v>177</v>
      </c>
      <c r="D38" s="7">
        <v>1966</v>
      </c>
      <c r="E38" s="2" t="s">
        <v>9</v>
      </c>
      <c r="F38" s="2" t="s">
        <v>175</v>
      </c>
      <c r="G38" s="7">
        <v>80</v>
      </c>
      <c r="H38" s="7">
        <v>76</v>
      </c>
      <c r="I38" s="7">
        <v>83</v>
      </c>
      <c r="J38" s="7">
        <v>83</v>
      </c>
      <c r="K38" s="7">
        <v>88</v>
      </c>
      <c r="L38" s="7">
        <v>74</v>
      </c>
      <c r="M38" s="1">
        <f t="shared" si="1"/>
        <v>484</v>
      </c>
      <c r="O38" s="1"/>
    </row>
    <row r="39" spans="1:15" ht="12.75">
      <c r="A39" s="5">
        <v>21</v>
      </c>
      <c r="B39" s="5" t="s">
        <v>138</v>
      </c>
      <c r="C39" s="5" t="s">
        <v>178</v>
      </c>
      <c r="D39" s="7">
        <v>2002</v>
      </c>
      <c r="E39" s="2" t="s">
        <v>31</v>
      </c>
      <c r="F39" s="2" t="s">
        <v>12</v>
      </c>
      <c r="G39" s="7">
        <v>45</v>
      </c>
      <c r="H39" s="7">
        <v>56</v>
      </c>
      <c r="I39" s="7">
        <v>65</v>
      </c>
      <c r="J39" s="7">
        <v>58</v>
      </c>
      <c r="K39" s="7">
        <v>53</v>
      </c>
      <c r="L39" s="7">
        <v>62</v>
      </c>
      <c r="M39" s="1">
        <f t="shared" si="1"/>
        <v>339</v>
      </c>
      <c r="O39" s="1"/>
    </row>
    <row r="40" spans="1:11" ht="15.75">
      <c r="A40" s="6"/>
      <c r="B40" s="4" t="s">
        <v>179</v>
      </c>
      <c r="C40" s="6"/>
      <c r="D40" s="7"/>
      <c r="E40" s="7"/>
      <c r="F40" s="7"/>
      <c r="G40" s="7"/>
      <c r="H40" s="7"/>
      <c r="I40" s="7"/>
      <c r="J40" s="7"/>
      <c r="K40" s="1" t="s">
        <v>8</v>
      </c>
    </row>
    <row r="41" spans="1:12" ht="12.75">
      <c r="A41" s="5">
        <v>1</v>
      </c>
      <c r="B41" s="5" t="s">
        <v>164</v>
      </c>
      <c r="C41" s="5" t="s">
        <v>165</v>
      </c>
      <c r="D41" s="7">
        <v>1973</v>
      </c>
      <c r="E41" s="2" t="s">
        <v>9</v>
      </c>
      <c r="F41" s="2" t="s">
        <v>180</v>
      </c>
      <c r="G41" s="7">
        <v>94</v>
      </c>
      <c r="H41" s="7">
        <v>96</v>
      </c>
      <c r="I41" s="7">
        <v>98</v>
      </c>
      <c r="J41" s="7">
        <v>96</v>
      </c>
      <c r="K41" s="1">
        <f aca="true" t="shared" si="2" ref="K41:K55">SUM(G41:J41)</f>
        <v>384</v>
      </c>
      <c r="L41" s="9"/>
    </row>
    <row r="42" spans="1:12" ht="12.75">
      <c r="A42" s="5">
        <v>2</v>
      </c>
      <c r="B42" s="5" t="s">
        <v>150</v>
      </c>
      <c r="C42" s="5" t="s">
        <v>151</v>
      </c>
      <c r="D42" s="7">
        <v>1990</v>
      </c>
      <c r="E42" s="2" t="s">
        <v>9</v>
      </c>
      <c r="F42" s="2" t="s">
        <v>180</v>
      </c>
      <c r="G42" s="7">
        <v>87</v>
      </c>
      <c r="H42" s="7">
        <v>94</v>
      </c>
      <c r="I42" s="7">
        <v>92</v>
      </c>
      <c r="J42" s="7">
        <v>95</v>
      </c>
      <c r="K42" s="1">
        <f t="shared" si="2"/>
        <v>368</v>
      </c>
      <c r="L42" s="9"/>
    </row>
    <row r="43" spans="1:12" ht="12.75">
      <c r="A43" s="5">
        <v>3</v>
      </c>
      <c r="B43" s="5" t="s">
        <v>113</v>
      </c>
      <c r="C43" s="5" t="s">
        <v>114</v>
      </c>
      <c r="D43" s="7">
        <v>2001</v>
      </c>
      <c r="E43" s="2" t="s">
        <v>17</v>
      </c>
      <c r="F43" s="2" t="s">
        <v>180</v>
      </c>
      <c r="G43" s="7">
        <v>91</v>
      </c>
      <c r="H43" s="7">
        <v>90</v>
      </c>
      <c r="I43" s="7">
        <v>91</v>
      </c>
      <c r="J43" s="7">
        <v>92</v>
      </c>
      <c r="K43" s="1">
        <f t="shared" si="2"/>
        <v>364</v>
      </c>
      <c r="L43" s="9"/>
    </row>
    <row r="44" spans="1:12" ht="12.75">
      <c r="A44" s="5">
        <v>4</v>
      </c>
      <c r="B44" s="5" t="s">
        <v>123</v>
      </c>
      <c r="C44" s="5" t="s">
        <v>124</v>
      </c>
      <c r="D44" s="7">
        <v>1991</v>
      </c>
      <c r="E44" s="7" t="s">
        <v>9</v>
      </c>
      <c r="F44" s="7" t="s">
        <v>180</v>
      </c>
      <c r="G44" s="7">
        <v>87</v>
      </c>
      <c r="H44" s="7">
        <v>86</v>
      </c>
      <c r="I44" s="7">
        <v>93</v>
      </c>
      <c r="J44" s="7">
        <v>95</v>
      </c>
      <c r="K44" s="1">
        <f t="shared" si="2"/>
        <v>361</v>
      </c>
      <c r="L44" s="9"/>
    </row>
    <row r="45" spans="1:15" ht="12.75">
      <c r="A45" s="5">
        <v>5</v>
      </c>
      <c r="B45" s="5" t="s">
        <v>109</v>
      </c>
      <c r="C45" s="5" t="s">
        <v>94</v>
      </c>
      <c r="D45" s="7">
        <v>1961</v>
      </c>
      <c r="E45" s="2" t="s">
        <v>110</v>
      </c>
      <c r="F45" s="7" t="s">
        <v>180</v>
      </c>
      <c r="G45" s="2">
        <v>88</v>
      </c>
      <c r="H45" s="7">
        <v>93</v>
      </c>
      <c r="I45" s="7">
        <v>92</v>
      </c>
      <c r="J45" s="7">
        <v>88</v>
      </c>
      <c r="K45" s="1">
        <f t="shared" si="2"/>
        <v>361</v>
      </c>
      <c r="L45" s="7"/>
      <c r="M45" s="1"/>
      <c r="O45" s="1"/>
    </row>
    <row r="46" spans="1:15" ht="12.75">
      <c r="A46" s="5">
        <v>6</v>
      </c>
      <c r="B46" s="5" t="s">
        <v>131</v>
      </c>
      <c r="C46" s="5" t="s">
        <v>132</v>
      </c>
      <c r="D46" s="7">
        <v>2000</v>
      </c>
      <c r="E46" s="2" t="s">
        <v>17</v>
      </c>
      <c r="F46" s="2" t="s">
        <v>180</v>
      </c>
      <c r="G46" s="7">
        <v>89</v>
      </c>
      <c r="H46" s="7">
        <v>86</v>
      </c>
      <c r="I46" s="7">
        <v>93</v>
      </c>
      <c r="J46" s="7">
        <v>89</v>
      </c>
      <c r="K46" s="1">
        <f t="shared" si="2"/>
        <v>357</v>
      </c>
      <c r="L46" s="7"/>
      <c r="M46" s="1"/>
      <c r="O46" s="1"/>
    </row>
    <row r="47" spans="1:15" ht="12.75">
      <c r="A47" s="5">
        <v>7</v>
      </c>
      <c r="B47" s="5" t="s">
        <v>65</v>
      </c>
      <c r="C47" s="5" t="s">
        <v>66</v>
      </c>
      <c r="D47" s="7">
        <v>1996</v>
      </c>
      <c r="E47" s="2" t="s">
        <v>13</v>
      </c>
      <c r="F47" s="2" t="s">
        <v>180</v>
      </c>
      <c r="G47" s="7">
        <v>90</v>
      </c>
      <c r="H47" s="7">
        <v>88</v>
      </c>
      <c r="I47" s="7">
        <v>91</v>
      </c>
      <c r="J47" s="7">
        <v>88</v>
      </c>
      <c r="K47" s="1">
        <f t="shared" si="2"/>
        <v>357</v>
      </c>
      <c r="L47" s="7"/>
      <c r="M47" s="1"/>
      <c r="O47" s="1"/>
    </row>
    <row r="48" spans="1:15" ht="12.75">
      <c r="A48" s="5">
        <v>8</v>
      </c>
      <c r="B48" s="5" t="s">
        <v>117</v>
      </c>
      <c r="C48" s="5" t="s">
        <v>118</v>
      </c>
      <c r="D48" s="7">
        <v>1999</v>
      </c>
      <c r="E48" s="2" t="s">
        <v>13</v>
      </c>
      <c r="F48" s="2" t="s">
        <v>180</v>
      </c>
      <c r="G48" s="7">
        <v>91</v>
      </c>
      <c r="H48" s="7">
        <v>85</v>
      </c>
      <c r="I48" s="7">
        <v>87</v>
      </c>
      <c r="J48" s="7">
        <v>90</v>
      </c>
      <c r="K48" s="1">
        <f t="shared" si="2"/>
        <v>353</v>
      </c>
      <c r="L48" s="7"/>
      <c r="M48" s="1"/>
      <c r="O48" s="1"/>
    </row>
    <row r="49" spans="1:15" ht="12.75">
      <c r="A49" s="5">
        <v>9</v>
      </c>
      <c r="B49" s="5" t="s">
        <v>145</v>
      </c>
      <c r="C49" s="5" t="s">
        <v>128</v>
      </c>
      <c r="D49" s="7">
        <v>1999</v>
      </c>
      <c r="E49" s="2" t="s">
        <v>13</v>
      </c>
      <c r="F49" s="2" t="s">
        <v>180</v>
      </c>
      <c r="G49" s="7">
        <v>84</v>
      </c>
      <c r="H49" s="7">
        <v>85</v>
      </c>
      <c r="I49" s="7">
        <v>88</v>
      </c>
      <c r="J49" s="7">
        <v>80</v>
      </c>
      <c r="K49" s="1">
        <f t="shared" si="2"/>
        <v>337</v>
      </c>
      <c r="L49" s="7"/>
      <c r="M49" s="1"/>
      <c r="O49" s="1"/>
    </row>
    <row r="50" spans="1:15" ht="12.75">
      <c r="A50" s="5">
        <v>10</v>
      </c>
      <c r="B50" s="5" t="s">
        <v>121</v>
      </c>
      <c r="C50" s="5" t="s">
        <v>122</v>
      </c>
      <c r="D50" s="7">
        <v>1986</v>
      </c>
      <c r="E50" s="2" t="s">
        <v>20</v>
      </c>
      <c r="F50" s="2" t="s">
        <v>180</v>
      </c>
      <c r="G50" s="7">
        <v>82</v>
      </c>
      <c r="H50" s="7">
        <v>85</v>
      </c>
      <c r="I50" s="7">
        <v>83</v>
      </c>
      <c r="J50" s="7">
        <v>85</v>
      </c>
      <c r="K50" s="1">
        <f t="shared" si="2"/>
        <v>335</v>
      </c>
      <c r="L50" s="7"/>
      <c r="M50" s="1"/>
      <c r="O50" s="1"/>
    </row>
    <row r="51" spans="1:15" ht="12.75">
      <c r="A51" s="5">
        <v>11</v>
      </c>
      <c r="B51" s="5" t="s">
        <v>129</v>
      </c>
      <c r="C51" s="5" t="s">
        <v>130</v>
      </c>
      <c r="D51" s="7">
        <v>2001</v>
      </c>
      <c r="E51" s="2" t="s">
        <v>31</v>
      </c>
      <c r="F51" s="2" t="s">
        <v>12</v>
      </c>
      <c r="G51" s="7">
        <v>84</v>
      </c>
      <c r="H51" s="7">
        <v>84</v>
      </c>
      <c r="I51" s="7">
        <v>84</v>
      </c>
      <c r="J51" s="7">
        <v>79</v>
      </c>
      <c r="K51" s="1">
        <f t="shared" si="2"/>
        <v>331</v>
      </c>
      <c r="L51" s="7"/>
      <c r="M51" s="1"/>
      <c r="O51" s="1"/>
    </row>
    <row r="52" spans="1:15" ht="12.75">
      <c r="A52" s="5">
        <v>12</v>
      </c>
      <c r="B52" s="5" t="s">
        <v>119</v>
      </c>
      <c r="C52" s="5" t="s">
        <v>120</v>
      </c>
      <c r="D52" s="7">
        <v>1997</v>
      </c>
      <c r="E52" s="2" t="s">
        <v>9</v>
      </c>
      <c r="F52" s="2" t="s">
        <v>180</v>
      </c>
      <c r="G52" s="7">
        <v>80</v>
      </c>
      <c r="H52" s="7">
        <v>82</v>
      </c>
      <c r="I52" s="7">
        <v>84</v>
      </c>
      <c r="J52" s="7">
        <v>84</v>
      </c>
      <c r="K52" s="1">
        <f t="shared" si="2"/>
        <v>330</v>
      </c>
      <c r="L52" s="7"/>
      <c r="M52" s="1"/>
      <c r="O52" s="1"/>
    </row>
    <row r="53" spans="1:15" ht="12.75">
      <c r="A53" s="5">
        <v>13</v>
      </c>
      <c r="B53" s="5" t="s">
        <v>133</v>
      </c>
      <c r="C53" s="5" t="s">
        <v>134</v>
      </c>
      <c r="D53" s="7">
        <v>2002</v>
      </c>
      <c r="E53" s="2" t="s">
        <v>31</v>
      </c>
      <c r="F53" s="2" t="s">
        <v>12</v>
      </c>
      <c r="G53" s="7">
        <v>72</v>
      </c>
      <c r="H53" s="7">
        <v>77</v>
      </c>
      <c r="I53" s="7">
        <v>80</v>
      </c>
      <c r="J53" s="7">
        <v>70</v>
      </c>
      <c r="K53" s="1">
        <f t="shared" si="2"/>
        <v>299</v>
      </c>
      <c r="L53" s="7"/>
      <c r="M53" s="1"/>
      <c r="O53" s="1"/>
    </row>
    <row r="54" spans="1:15" ht="12.75">
      <c r="A54" s="5">
        <v>14</v>
      </c>
      <c r="B54" s="5" t="s">
        <v>135</v>
      </c>
      <c r="C54" s="5" t="s">
        <v>74</v>
      </c>
      <c r="D54" s="7">
        <v>2002</v>
      </c>
      <c r="E54" s="2" t="s">
        <v>31</v>
      </c>
      <c r="F54" s="2" t="s">
        <v>12</v>
      </c>
      <c r="G54" s="7">
        <v>75</v>
      </c>
      <c r="H54" s="7">
        <v>78</v>
      </c>
      <c r="I54" s="7">
        <v>64</v>
      </c>
      <c r="J54" s="7">
        <v>79</v>
      </c>
      <c r="K54" s="1">
        <f t="shared" si="2"/>
        <v>296</v>
      </c>
      <c r="L54" s="7"/>
      <c r="M54" s="1"/>
      <c r="O54" s="1"/>
    </row>
    <row r="55" spans="1:15" ht="12.75">
      <c r="A55" s="5">
        <v>15</v>
      </c>
      <c r="B55" s="5" t="s">
        <v>138</v>
      </c>
      <c r="C55" s="5" t="s">
        <v>178</v>
      </c>
      <c r="D55" s="7">
        <v>2002</v>
      </c>
      <c r="E55" s="2" t="s">
        <v>31</v>
      </c>
      <c r="F55" s="2" t="s">
        <v>12</v>
      </c>
      <c r="G55" s="7">
        <v>45</v>
      </c>
      <c r="H55" s="7">
        <v>56</v>
      </c>
      <c r="I55" s="7">
        <v>65</v>
      </c>
      <c r="J55" s="7">
        <v>58</v>
      </c>
      <c r="K55" s="1">
        <f t="shared" si="2"/>
        <v>224</v>
      </c>
      <c r="L55" s="7"/>
      <c r="M55" s="1"/>
      <c r="O55" s="1"/>
    </row>
    <row r="56" spans="1:15" ht="18">
      <c r="A56" s="5"/>
      <c r="B56" s="3" t="s">
        <v>0</v>
      </c>
      <c r="C56" s="5"/>
      <c r="D56" s="7"/>
      <c r="E56" s="2"/>
      <c r="F56" s="2"/>
      <c r="G56" s="7"/>
      <c r="H56" s="7"/>
      <c r="I56" s="7"/>
      <c r="J56" s="7"/>
      <c r="K56" s="1"/>
      <c r="L56" s="7"/>
      <c r="M56" s="1"/>
      <c r="O56" s="1"/>
    </row>
    <row r="57" spans="1:15" ht="12.75">
      <c r="A57" s="5"/>
      <c r="B57" s="5"/>
      <c r="C57" s="5"/>
      <c r="D57" s="7"/>
      <c r="E57" s="2"/>
      <c r="F57" s="2"/>
      <c r="G57" s="7"/>
      <c r="H57" s="7"/>
      <c r="I57" s="7"/>
      <c r="J57" s="7"/>
      <c r="K57" s="1"/>
      <c r="L57" s="7"/>
      <c r="M57" s="1"/>
      <c r="O57" s="1"/>
    </row>
    <row r="58" ht="15.75">
      <c r="B58" s="4" t="s">
        <v>181</v>
      </c>
    </row>
    <row r="59" spans="1:17" ht="12.75">
      <c r="A59" s="6"/>
      <c r="B59" s="6"/>
      <c r="C59" s="6"/>
      <c r="D59" s="7"/>
      <c r="E59" s="7"/>
      <c r="F59" s="7"/>
      <c r="G59" s="1" t="s">
        <v>141</v>
      </c>
      <c r="H59" s="1" t="s">
        <v>142</v>
      </c>
      <c r="I59" s="1" t="s">
        <v>143</v>
      </c>
      <c r="J59" s="1" t="s">
        <v>158</v>
      </c>
      <c r="K59" s="1" t="s">
        <v>8</v>
      </c>
      <c r="Q59" s="6"/>
    </row>
    <row r="60" spans="1:11" ht="12.75">
      <c r="A60" s="5">
        <v>1</v>
      </c>
      <c r="B60" s="5" t="s">
        <v>159</v>
      </c>
      <c r="C60" s="5" t="s">
        <v>160</v>
      </c>
      <c r="D60" s="7">
        <v>1965</v>
      </c>
      <c r="E60" s="2" t="s">
        <v>13</v>
      </c>
      <c r="F60" s="2" t="s">
        <v>53</v>
      </c>
      <c r="G60" s="7">
        <v>91</v>
      </c>
      <c r="H60" s="7">
        <v>95</v>
      </c>
      <c r="I60" s="7">
        <v>97</v>
      </c>
      <c r="J60" s="7">
        <v>93</v>
      </c>
      <c r="K60" s="1">
        <f aca="true" t="shared" si="3" ref="K60:K65">SUM(G60:J60)</f>
        <v>376</v>
      </c>
    </row>
    <row r="61" spans="1:11" ht="12.75">
      <c r="A61" s="5">
        <v>2</v>
      </c>
      <c r="B61" s="5" t="s">
        <v>182</v>
      </c>
      <c r="C61" s="5" t="s">
        <v>183</v>
      </c>
      <c r="D61" s="7">
        <v>1998</v>
      </c>
      <c r="E61" s="2" t="s">
        <v>9</v>
      </c>
      <c r="F61" s="2" t="s">
        <v>38</v>
      </c>
      <c r="G61" s="7">
        <v>93</v>
      </c>
      <c r="H61" s="7">
        <v>92</v>
      </c>
      <c r="I61" s="7">
        <v>93</v>
      </c>
      <c r="J61" s="7">
        <v>93</v>
      </c>
      <c r="K61" s="1">
        <f t="shared" si="3"/>
        <v>371</v>
      </c>
    </row>
    <row r="62" spans="1:11" ht="12.75">
      <c r="A62" s="5">
        <v>3</v>
      </c>
      <c r="B62" s="5" t="s">
        <v>18</v>
      </c>
      <c r="C62" s="5" t="s">
        <v>19</v>
      </c>
      <c r="D62" s="7">
        <v>1980</v>
      </c>
      <c r="E62" s="2" t="s">
        <v>20</v>
      </c>
      <c r="F62" s="2" t="s">
        <v>16</v>
      </c>
      <c r="G62" s="7">
        <v>94</v>
      </c>
      <c r="H62" s="7">
        <v>88</v>
      </c>
      <c r="I62" s="7">
        <v>94</v>
      </c>
      <c r="J62" s="7">
        <v>92</v>
      </c>
      <c r="K62" s="1">
        <f t="shared" si="3"/>
        <v>368</v>
      </c>
    </row>
    <row r="63" spans="1:11" ht="12.75">
      <c r="A63" s="5">
        <v>4</v>
      </c>
      <c r="B63" s="5" t="s">
        <v>10</v>
      </c>
      <c r="C63" s="5" t="s">
        <v>11</v>
      </c>
      <c r="D63" s="7">
        <v>1992</v>
      </c>
      <c r="E63" s="7" t="s">
        <v>9</v>
      </c>
      <c r="F63" s="7" t="s">
        <v>12</v>
      </c>
      <c r="G63" s="7">
        <v>95</v>
      </c>
      <c r="H63" s="7">
        <v>90</v>
      </c>
      <c r="I63" s="7">
        <v>90</v>
      </c>
      <c r="J63" s="7">
        <v>92</v>
      </c>
      <c r="K63" s="1">
        <f t="shared" si="3"/>
        <v>367</v>
      </c>
    </row>
    <row r="64" spans="1:11" ht="12.75">
      <c r="A64" s="5">
        <v>5</v>
      </c>
      <c r="B64" s="5" t="s">
        <v>184</v>
      </c>
      <c r="C64" s="5" t="s">
        <v>52</v>
      </c>
      <c r="D64" s="7">
        <v>1969</v>
      </c>
      <c r="E64" s="2" t="s">
        <v>13</v>
      </c>
      <c r="F64" s="2" t="s">
        <v>53</v>
      </c>
      <c r="G64" s="7">
        <v>86</v>
      </c>
      <c r="H64" s="7">
        <v>91</v>
      </c>
      <c r="I64" s="7">
        <v>92</v>
      </c>
      <c r="J64" s="7">
        <v>93</v>
      </c>
      <c r="K64" s="1">
        <f t="shared" si="3"/>
        <v>362</v>
      </c>
    </row>
    <row r="65" spans="1:11" ht="12.75">
      <c r="A65" s="5">
        <v>6</v>
      </c>
      <c r="B65" s="5" t="s">
        <v>99</v>
      </c>
      <c r="C65" s="5" t="s">
        <v>100</v>
      </c>
      <c r="D65" s="7">
        <v>1999</v>
      </c>
      <c r="E65" s="2" t="s">
        <v>17</v>
      </c>
      <c r="F65" s="2" t="s">
        <v>12</v>
      </c>
      <c r="G65" s="7">
        <v>70</v>
      </c>
      <c r="H65" s="7">
        <v>71</v>
      </c>
      <c r="I65" s="7">
        <v>80</v>
      </c>
      <c r="J65" s="7">
        <v>77</v>
      </c>
      <c r="K65" s="1">
        <f t="shared" si="3"/>
        <v>298</v>
      </c>
    </row>
    <row r="66" spans="1:3" ht="12.75">
      <c r="A66" s="15"/>
      <c r="B66" s="15" t="s">
        <v>185</v>
      </c>
      <c r="C66" s="15"/>
    </row>
    <row r="67" spans="1:13" ht="15.75">
      <c r="A67" s="5"/>
      <c r="B67" s="4" t="s">
        <v>186</v>
      </c>
      <c r="C67" s="5"/>
      <c r="D67" s="7"/>
      <c r="E67" s="7"/>
      <c r="F67" s="7"/>
      <c r="G67" s="7"/>
      <c r="H67" s="7"/>
      <c r="I67" s="7"/>
      <c r="J67" s="7"/>
      <c r="K67" s="1"/>
      <c r="L67" s="6"/>
      <c r="M67" s="1" t="s">
        <v>8</v>
      </c>
    </row>
    <row r="68" spans="1:13" ht="12.75">
      <c r="A68" s="5">
        <v>1</v>
      </c>
      <c r="B68" s="5" t="s">
        <v>187</v>
      </c>
      <c r="C68" s="5" t="s">
        <v>188</v>
      </c>
      <c r="D68" s="7">
        <v>1991</v>
      </c>
      <c r="E68" s="7" t="s">
        <v>20</v>
      </c>
      <c r="F68" s="7" t="s">
        <v>12</v>
      </c>
      <c r="G68" s="7">
        <v>96</v>
      </c>
      <c r="H68" s="7">
        <v>95</v>
      </c>
      <c r="I68" s="7">
        <v>95</v>
      </c>
      <c r="J68" s="7">
        <v>99</v>
      </c>
      <c r="K68" s="7">
        <v>98</v>
      </c>
      <c r="L68" s="7">
        <v>95</v>
      </c>
      <c r="M68" s="1">
        <f aca="true" t="shared" si="4" ref="M68:M84">SUM(G68:L68)</f>
        <v>578</v>
      </c>
    </row>
    <row r="69" spans="1:13" ht="12.75">
      <c r="A69" s="5">
        <v>2</v>
      </c>
      <c r="B69" s="5" t="s">
        <v>39</v>
      </c>
      <c r="C69" s="5" t="s">
        <v>40</v>
      </c>
      <c r="D69" s="7">
        <v>1996</v>
      </c>
      <c r="E69" s="7" t="s">
        <v>9</v>
      </c>
      <c r="F69" s="7" t="s">
        <v>12</v>
      </c>
      <c r="G69" s="7">
        <v>96</v>
      </c>
      <c r="H69" s="7">
        <v>93</v>
      </c>
      <c r="I69" s="7">
        <v>98</v>
      </c>
      <c r="J69" s="7">
        <v>95</v>
      </c>
      <c r="K69" s="7">
        <v>93</v>
      </c>
      <c r="L69" s="7">
        <v>95</v>
      </c>
      <c r="M69" s="1">
        <f t="shared" si="4"/>
        <v>570</v>
      </c>
    </row>
    <row r="70" spans="1:13" ht="12.75">
      <c r="A70" s="5">
        <v>3</v>
      </c>
      <c r="B70" s="5" t="s">
        <v>39</v>
      </c>
      <c r="C70" s="5" t="s">
        <v>82</v>
      </c>
      <c r="D70" s="7">
        <v>1981</v>
      </c>
      <c r="E70" s="7" t="s">
        <v>20</v>
      </c>
      <c r="F70" s="7" t="s">
        <v>12</v>
      </c>
      <c r="G70" s="7">
        <v>93</v>
      </c>
      <c r="H70" s="7">
        <v>86</v>
      </c>
      <c r="I70" s="7">
        <v>97</v>
      </c>
      <c r="J70" s="7">
        <v>93</v>
      </c>
      <c r="K70" s="7">
        <v>96</v>
      </c>
      <c r="L70" s="7">
        <v>95</v>
      </c>
      <c r="M70" s="1">
        <f t="shared" si="4"/>
        <v>560</v>
      </c>
    </row>
    <row r="71" spans="1:13" ht="12.75">
      <c r="A71" s="5">
        <v>4</v>
      </c>
      <c r="B71" s="5" t="s">
        <v>42</v>
      </c>
      <c r="C71" s="5" t="s">
        <v>40</v>
      </c>
      <c r="D71" s="7">
        <v>1999</v>
      </c>
      <c r="E71" s="7" t="s">
        <v>9</v>
      </c>
      <c r="F71" s="7" t="s">
        <v>12</v>
      </c>
      <c r="G71" s="7">
        <v>92</v>
      </c>
      <c r="H71" s="7">
        <v>92</v>
      </c>
      <c r="I71" s="7">
        <v>91</v>
      </c>
      <c r="J71" s="7">
        <v>91</v>
      </c>
      <c r="K71" s="7">
        <v>91</v>
      </c>
      <c r="L71" s="7">
        <v>91</v>
      </c>
      <c r="M71" s="1">
        <f t="shared" si="4"/>
        <v>548</v>
      </c>
    </row>
    <row r="72" spans="1:13" ht="12.75">
      <c r="A72" s="5">
        <v>5</v>
      </c>
      <c r="B72" s="5" t="s">
        <v>51</v>
      </c>
      <c r="C72" s="5" t="s">
        <v>52</v>
      </c>
      <c r="D72" s="7">
        <v>1966</v>
      </c>
      <c r="E72" s="7" t="s">
        <v>13</v>
      </c>
      <c r="F72" s="7" t="s">
        <v>53</v>
      </c>
      <c r="G72" s="7">
        <v>91</v>
      </c>
      <c r="H72" s="7">
        <v>90</v>
      </c>
      <c r="I72" s="7">
        <v>92</v>
      </c>
      <c r="J72" s="7">
        <v>92</v>
      </c>
      <c r="K72" s="7">
        <v>90</v>
      </c>
      <c r="L72" s="7">
        <v>92</v>
      </c>
      <c r="M72" s="1">
        <f t="shared" si="4"/>
        <v>547</v>
      </c>
    </row>
    <row r="73" spans="1:13" ht="12.75">
      <c r="A73" s="5">
        <v>6</v>
      </c>
      <c r="B73" s="5" t="s">
        <v>67</v>
      </c>
      <c r="C73" s="5" t="s">
        <v>68</v>
      </c>
      <c r="D73" s="7">
        <v>1956</v>
      </c>
      <c r="E73" s="7" t="s">
        <v>13</v>
      </c>
      <c r="F73" s="7" t="s">
        <v>53</v>
      </c>
      <c r="G73" s="7">
        <v>89</v>
      </c>
      <c r="H73" s="7">
        <v>93</v>
      </c>
      <c r="I73" s="7">
        <v>91</v>
      </c>
      <c r="J73" s="7">
        <v>89</v>
      </c>
      <c r="K73" s="7">
        <v>88</v>
      </c>
      <c r="L73" s="7">
        <v>90</v>
      </c>
      <c r="M73" s="1">
        <f t="shared" si="4"/>
        <v>540</v>
      </c>
    </row>
    <row r="74" spans="1:13" ht="12.75">
      <c r="A74" s="5">
        <v>7</v>
      </c>
      <c r="B74" s="5" t="s">
        <v>49</v>
      </c>
      <c r="C74" s="5" t="s">
        <v>50</v>
      </c>
      <c r="D74" s="7">
        <v>1978</v>
      </c>
      <c r="E74" s="7" t="s">
        <v>13</v>
      </c>
      <c r="F74" s="7" t="s">
        <v>12</v>
      </c>
      <c r="G74" s="7">
        <v>90</v>
      </c>
      <c r="H74" s="7">
        <v>88</v>
      </c>
      <c r="I74" s="7">
        <v>89</v>
      </c>
      <c r="J74" s="7">
        <v>84</v>
      </c>
      <c r="K74" s="7">
        <v>90</v>
      </c>
      <c r="L74" s="7">
        <v>88</v>
      </c>
      <c r="M74" s="1">
        <f t="shared" si="4"/>
        <v>529</v>
      </c>
    </row>
    <row r="75" spans="1:13" s="6" customFormat="1" ht="12.75">
      <c r="A75" s="5">
        <v>8</v>
      </c>
      <c r="B75" s="5" t="s">
        <v>45</v>
      </c>
      <c r="C75" s="5" t="s">
        <v>46</v>
      </c>
      <c r="D75" s="7">
        <v>2000</v>
      </c>
      <c r="E75" s="7" t="s">
        <v>13</v>
      </c>
      <c r="F75" s="7" t="s">
        <v>12</v>
      </c>
      <c r="G75" s="7">
        <v>85</v>
      </c>
      <c r="H75" s="7">
        <v>86</v>
      </c>
      <c r="I75" s="7">
        <v>88</v>
      </c>
      <c r="J75" s="7">
        <v>94</v>
      </c>
      <c r="K75" s="7">
        <v>92</v>
      </c>
      <c r="L75" s="7">
        <v>84</v>
      </c>
      <c r="M75" s="1">
        <f t="shared" si="4"/>
        <v>529</v>
      </c>
    </row>
    <row r="76" spans="1:13" s="6" customFormat="1" ht="12.75">
      <c r="A76" s="5">
        <v>9</v>
      </c>
      <c r="B76" s="5" t="s">
        <v>43</v>
      </c>
      <c r="C76" s="5" t="s">
        <v>44</v>
      </c>
      <c r="D76" s="7">
        <v>1999</v>
      </c>
      <c r="E76" s="7" t="s">
        <v>9</v>
      </c>
      <c r="F76" s="7" t="s">
        <v>12</v>
      </c>
      <c r="G76" s="7">
        <v>91</v>
      </c>
      <c r="H76" s="7">
        <v>87</v>
      </c>
      <c r="I76" s="7">
        <v>85</v>
      </c>
      <c r="J76" s="7">
        <v>86</v>
      </c>
      <c r="K76" s="7">
        <v>87</v>
      </c>
      <c r="L76" s="7">
        <v>85</v>
      </c>
      <c r="M76" s="1">
        <f t="shared" si="4"/>
        <v>521</v>
      </c>
    </row>
    <row r="77" spans="1:13" ht="12.75">
      <c r="A77" s="5">
        <v>10</v>
      </c>
      <c r="B77" s="5" t="s">
        <v>47</v>
      </c>
      <c r="C77" s="5" t="s">
        <v>48</v>
      </c>
      <c r="D77" s="7">
        <v>1966</v>
      </c>
      <c r="E77" s="7" t="s">
        <v>9</v>
      </c>
      <c r="F77" s="7" t="s">
        <v>12</v>
      </c>
      <c r="G77" s="7">
        <v>91</v>
      </c>
      <c r="H77" s="7">
        <v>83</v>
      </c>
      <c r="I77" s="7">
        <v>80</v>
      </c>
      <c r="J77" s="7">
        <v>87</v>
      </c>
      <c r="K77" s="7">
        <v>89</v>
      </c>
      <c r="L77" s="7">
        <v>82</v>
      </c>
      <c r="M77" s="1">
        <f t="shared" si="4"/>
        <v>512</v>
      </c>
    </row>
    <row r="78" spans="1:13" ht="12.75">
      <c r="A78" s="5">
        <v>11</v>
      </c>
      <c r="B78" s="5" t="s">
        <v>63</v>
      </c>
      <c r="C78" s="5" t="s">
        <v>64</v>
      </c>
      <c r="D78" s="7">
        <v>1999</v>
      </c>
      <c r="E78" s="7" t="s">
        <v>17</v>
      </c>
      <c r="F78" s="7" t="s">
        <v>12</v>
      </c>
      <c r="G78" s="7">
        <v>82</v>
      </c>
      <c r="H78" s="7">
        <v>81</v>
      </c>
      <c r="I78" s="7">
        <v>90</v>
      </c>
      <c r="J78" s="7">
        <v>71</v>
      </c>
      <c r="K78" s="7">
        <v>80</v>
      </c>
      <c r="L78" s="7">
        <v>84</v>
      </c>
      <c r="M78" s="1">
        <f t="shared" si="4"/>
        <v>488</v>
      </c>
    </row>
    <row r="79" spans="1:13" ht="12.75">
      <c r="A79" s="5">
        <v>12</v>
      </c>
      <c r="B79" s="5" t="s">
        <v>71</v>
      </c>
      <c r="C79" s="5" t="s">
        <v>72</v>
      </c>
      <c r="D79" s="7">
        <v>1973</v>
      </c>
      <c r="E79" s="7" t="s">
        <v>13</v>
      </c>
      <c r="F79" s="7" t="s">
        <v>12</v>
      </c>
      <c r="G79" s="7">
        <v>90</v>
      </c>
      <c r="H79" s="7">
        <v>81</v>
      </c>
      <c r="I79" s="7">
        <v>79</v>
      </c>
      <c r="J79" s="7">
        <v>70</v>
      </c>
      <c r="K79" s="7">
        <v>79</v>
      </c>
      <c r="L79" s="7">
        <v>70</v>
      </c>
      <c r="M79" s="1">
        <f t="shared" si="4"/>
        <v>469</v>
      </c>
    </row>
    <row r="80" spans="1:13" ht="12.75">
      <c r="A80" s="5">
        <v>13</v>
      </c>
      <c r="B80" s="5" t="s">
        <v>75</v>
      </c>
      <c r="C80" s="5" t="s">
        <v>76</v>
      </c>
      <c r="D80" s="7">
        <v>1999</v>
      </c>
      <c r="E80" s="7" t="s">
        <v>31</v>
      </c>
      <c r="F80" s="7" t="s">
        <v>12</v>
      </c>
      <c r="G80" s="7">
        <v>68</v>
      </c>
      <c r="H80" s="7">
        <v>78</v>
      </c>
      <c r="I80" s="7">
        <v>71</v>
      </c>
      <c r="J80" s="7">
        <v>77</v>
      </c>
      <c r="K80" s="7">
        <v>71</v>
      </c>
      <c r="L80" s="7">
        <v>78</v>
      </c>
      <c r="M80" s="1">
        <f t="shared" si="4"/>
        <v>443</v>
      </c>
    </row>
    <row r="81" spans="1:13" ht="12.75">
      <c r="A81" s="5">
        <v>14</v>
      </c>
      <c r="B81" s="5" t="s">
        <v>56</v>
      </c>
      <c r="C81" s="5" t="s">
        <v>57</v>
      </c>
      <c r="D81" s="7">
        <v>2001</v>
      </c>
      <c r="E81" s="7" t="s">
        <v>31</v>
      </c>
      <c r="F81" s="7" t="s">
        <v>12</v>
      </c>
      <c r="G81" s="7">
        <v>68</v>
      </c>
      <c r="H81" s="7">
        <v>82</v>
      </c>
      <c r="I81" s="7">
        <v>66</v>
      </c>
      <c r="J81" s="7">
        <v>61</v>
      </c>
      <c r="K81" s="7">
        <v>80</v>
      </c>
      <c r="L81" s="7">
        <v>72</v>
      </c>
      <c r="M81" s="1">
        <f t="shared" si="4"/>
        <v>429</v>
      </c>
    </row>
    <row r="82" spans="1:13" ht="12.75">
      <c r="A82" s="5">
        <v>15</v>
      </c>
      <c r="B82" s="5" t="s">
        <v>69</v>
      </c>
      <c r="C82" s="5" t="s">
        <v>70</v>
      </c>
      <c r="D82" s="7">
        <v>2001</v>
      </c>
      <c r="E82" s="7" t="s">
        <v>31</v>
      </c>
      <c r="F82" s="7" t="s">
        <v>12</v>
      </c>
      <c r="G82" s="7">
        <v>68</v>
      </c>
      <c r="H82" s="7">
        <v>67</v>
      </c>
      <c r="I82" s="7">
        <v>66</v>
      </c>
      <c r="J82" s="7">
        <v>61</v>
      </c>
      <c r="K82" s="7">
        <v>55</v>
      </c>
      <c r="L82" s="7">
        <v>51</v>
      </c>
      <c r="M82" s="1">
        <f t="shared" si="4"/>
        <v>368</v>
      </c>
    </row>
    <row r="83" spans="1:13" ht="12.75">
      <c r="A83" s="5">
        <v>16</v>
      </c>
      <c r="B83" s="5" t="s">
        <v>36</v>
      </c>
      <c r="C83" s="5" t="s">
        <v>37</v>
      </c>
      <c r="D83" s="7">
        <v>2000</v>
      </c>
      <c r="E83" s="7" t="s">
        <v>9</v>
      </c>
      <c r="F83" s="7" t="s">
        <v>38</v>
      </c>
      <c r="G83" s="7">
        <v>95</v>
      </c>
      <c r="H83" s="7">
        <v>99</v>
      </c>
      <c r="I83" s="7">
        <v>93</v>
      </c>
      <c r="J83" s="7">
        <v>91</v>
      </c>
      <c r="K83" s="7" t="s">
        <v>189</v>
      </c>
      <c r="L83" s="7" t="s">
        <v>31</v>
      </c>
      <c r="M83" s="1">
        <f t="shared" si="4"/>
        <v>378</v>
      </c>
    </row>
    <row r="84" spans="1:13" ht="12.75">
      <c r="A84" s="5">
        <v>17</v>
      </c>
      <c r="B84" s="5" t="s">
        <v>59</v>
      </c>
      <c r="C84" s="5" t="s">
        <v>60</v>
      </c>
      <c r="D84" s="7">
        <v>2001</v>
      </c>
      <c r="E84" s="7" t="s">
        <v>17</v>
      </c>
      <c r="F84" s="7" t="s">
        <v>38</v>
      </c>
      <c r="G84" s="7">
        <v>91</v>
      </c>
      <c r="H84" s="7">
        <v>80</v>
      </c>
      <c r="I84" s="7">
        <v>83</v>
      </c>
      <c r="J84" s="7">
        <v>83</v>
      </c>
      <c r="K84" s="7" t="s">
        <v>189</v>
      </c>
      <c r="L84" s="7" t="s">
        <v>31</v>
      </c>
      <c r="M84" s="1">
        <f t="shared" si="4"/>
        <v>337</v>
      </c>
    </row>
    <row r="85" spans="1:13" ht="12.75">
      <c r="A85" s="5"/>
      <c r="B85" s="5"/>
      <c r="C85" s="5"/>
      <c r="D85" s="7"/>
      <c r="E85" s="7"/>
      <c r="F85" s="7"/>
      <c r="G85" s="7"/>
      <c r="H85" s="7"/>
      <c r="I85" s="7"/>
      <c r="J85" s="7"/>
      <c r="K85" s="7"/>
      <c r="L85" s="7"/>
      <c r="M85" s="1"/>
    </row>
    <row r="86" spans="1:11" ht="15.75">
      <c r="A86" s="5"/>
      <c r="B86" s="4" t="s">
        <v>190</v>
      </c>
      <c r="C86" s="5"/>
      <c r="D86" s="7"/>
      <c r="E86" s="7"/>
      <c r="F86" s="7"/>
      <c r="G86" s="7"/>
      <c r="H86" s="7"/>
      <c r="I86" s="7"/>
      <c r="J86" s="7"/>
      <c r="K86" s="1" t="s">
        <v>8</v>
      </c>
    </row>
    <row r="87" spans="1:13" ht="12.75">
      <c r="A87" s="5">
        <v>1</v>
      </c>
      <c r="B87" s="5" t="s">
        <v>187</v>
      </c>
      <c r="C87" s="5" t="s">
        <v>188</v>
      </c>
      <c r="D87" s="7">
        <v>1991</v>
      </c>
      <c r="E87" s="7" t="s">
        <v>20</v>
      </c>
      <c r="F87" s="7" t="s">
        <v>12</v>
      </c>
      <c r="G87" s="7">
        <v>96</v>
      </c>
      <c r="H87" s="7">
        <v>95</v>
      </c>
      <c r="I87" s="7">
        <v>95</v>
      </c>
      <c r="J87" s="7">
        <v>99</v>
      </c>
      <c r="K87" s="1">
        <f aca="true" t="shared" si="5" ref="K87:K99">SUM(G87:J87)</f>
        <v>385</v>
      </c>
      <c r="L87" s="7"/>
      <c r="M87" s="1"/>
    </row>
    <row r="88" spans="1:13" ht="12.75">
      <c r="A88" s="5">
        <v>2</v>
      </c>
      <c r="B88" s="5" t="s">
        <v>39</v>
      </c>
      <c r="C88" s="5" t="s">
        <v>40</v>
      </c>
      <c r="D88" s="7">
        <v>1996</v>
      </c>
      <c r="E88" s="7" t="s">
        <v>9</v>
      </c>
      <c r="F88" s="7" t="s">
        <v>12</v>
      </c>
      <c r="G88" s="7">
        <v>96</v>
      </c>
      <c r="H88" s="7">
        <v>93</v>
      </c>
      <c r="I88" s="7">
        <v>98</v>
      </c>
      <c r="J88" s="7">
        <v>95</v>
      </c>
      <c r="K88" s="1">
        <f t="shared" si="5"/>
        <v>382</v>
      </c>
      <c r="L88" s="7"/>
      <c r="M88" s="1"/>
    </row>
    <row r="89" spans="1:13" s="6" customFormat="1" ht="12.75">
      <c r="A89" s="5">
        <v>3</v>
      </c>
      <c r="B89" s="5" t="s">
        <v>39</v>
      </c>
      <c r="C89" s="5" t="s">
        <v>82</v>
      </c>
      <c r="D89" s="7">
        <v>1981</v>
      </c>
      <c r="E89" s="7" t="s">
        <v>20</v>
      </c>
      <c r="F89" s="7" t="s">
        <v>12</v>
      </c>
      <c r="G89" s="7">
        <v>93</v>
      </c>
      <c r="H89" s="7">
        <v>86</v>
      </c>
      <c r="I89" s="7">
        <v>97</v>
      </c>
      <c r="J89" s="7">
        <v>93</v>
      </c>
      <c r="K89" s="1">
        <f t="shared" si="5"/>
        <v>369</v>
      </c>
      <c r="L89" s="7"/>
      <c r="M89" s="1"/>
    </row>
    <row r="90" spans="1:13" ht="12.75">
      <c r="A90" s="5">
        <v>4</v>
      </c>
      <c r="B90" s="5" t="s">
        <v>42</v>
      </c>
      <c r="C90" s="5" t="s">
        <v>40</v>
      </c>
      <c r="D90" s="7">
        <v>1999</v>
      </c>
      <c r="E90" s="7" t="s">
        <v>9</v>
      </c>
      <c r="F90" s="7" t="s">
        <v>12</v>
      </c>
      <c r="G90" s="7">
        <v>92</v>
      </c>
      <c r="H90" s="7">
        <v>92</v>
      </c>
      <c r="I90" s="7">
        <v>91</v>
      </c>
      <c r="J90" s="7">
        <v>91</v>
      </c>
      <c r="K90" s="1">
        <f t="shared" si="5"/>
        <v>366</v>
      </c>
      <c r="L90" s="7"/>
      <c r="M90" s="1"/>
    </row>
    <row r="91" spans="1:13" ht="12.75">
      <c r="A91" s="5">
        <v>5</v>
      </c>
      <c r="B91" s="5" t="s">
        <v>45</v>
      </c>
      <c r="C91" s="5" t="s">
        <v>46</v>
      </c>
      <c r="D91" s="7">
        <v>2000</v>
      </c>
      <c r="E91" s="7" t="s">
        <v>13</v>
      </c>
      <c r="F91" s="7" t="s">
        <v>12</v>
      </c>
      <c r="G91" s="7">
        <v>85</v>
      </c>
      <c r="H91" s="7">
        <v>86</v>
      </c>
      <c r="I91" s="7">
        <v>88</v>
      </c>
      <c r="J91" s="7">
        <v>94</v>
      </c>
      <c r="K91" s="1">
        <f t="shared" si="5"/>
        <v>353</v>
      </c>
      <c r="L91" s="7"/>
      <c r="M91" s="1"/>
    </row>
    <row r="92" spans="1:13" ht="12.75">
      <c r="A92" s="5">
        <v>6</v>
      </c>
      <c r="B92" s="5" t="s">
        <v>49</v>
      </c>
      <c r="C92" s="5" t="s">
        <v>50</v>
      </c>
      <c r="D92" s="7">
        <v>1978</v>
      </c>
      <c r="E92" s="7" t="s">
        <v>13</v>
      </c>
      <c r="F92" s="7" t="s">
        <v>12</v>
      </c>
      <c r="G92" s="7">
        <v>90</v>
      </c>
      <c r="H92" s="7">
        <v>88</v>
      </c>
      <c r="I92" s="7">
        <v>89</v>
      </c>
      <c r="J92" s="7">
        <v>84</v>
      </c>
      <c r="K92" s="1">
        <f t="shared" si="5"/>
        <v>351</v>
      </c>
      <c r="L92" s="7"/>
      <c r="M92" s="1"/>
    </row>
    <row r="93" spans="1:13" ht="12.75">
      <c r="A93" s="5">
        <v>7</v>
      </c>
      <c r="B93" s="5" t="s">
        <v>43</v>
      </c>
      <c r="C93" s="5" t="s">
        <v>44</v>
      </c>
      <c r="D93" s="7">
        <v>1999</v>
      </c>
      <c r="E93" s="7" t="s">
        <v>9</v>
      </c>
      <c r="F93" s="7" t="s">
        <v>12</v>
      </c>
      <c r="G93" s="7">
        <v>91</v>
      </c>
      <c r="H93" s="7">
        <v>87</v>
      </c>
      <c r="I93" s="7">
        <v>85</v>
      </c>
      <c r="J93" s="7">
        <v>86</v>
      </c>
      <c r="K93" s="1">
        <f t="shared" si="5"/>
        <v>349</v>
      </c>
      <c r="L93" s="7"/>
      <c r="M93" s="1"/>
    </row>
    <row r="94" spans="1:13" ht="12.75">
      <c r="A94" s="5">
        <v>8</v>
      </c>
      <c r="B94" s="5" t="s">
        <v>47</v>
      </c>
      <c r="C94" s="5" t="s">
        <v>48</v>
      </c>
      <c r="D94" s="7">
        <v>1966</v>
      </c>
      <c r="E94" s="7" t="s">
        <v>9</v>
      </c>
      <c r="F94" s="7" t="s">
        <v>12</v>
      </c>
      <c r="G94" s="7">
        <v>91</v>
      </c>
      <c r="H94" s="7">
        <v>83</v>
      </c>
      <c r="I94" s="7">
        <v>80</v>
      </c>
      <c r="J94" s="7">
        <v>87</v>
      </c>
      <c r="K94" s="1">
        <f t="shared" si="5"/>
        <v>341</v>
      </c>
      <c r="L94" s="7"/>
      <c r="M94" s="1"/>
    </row>
    <row r="95" spans="1:13" ht="12.75">
      <c r="A95" s="5">
        <v>9</v>
      </c>
      <c r="B95" s="5" t="s">
        <v>63</v>
      </c>
      <c r="C95" s="5" t="s">
        <v>64</v>
      </c>
      <c r="D95" s="7">
        <v>1999</v>
      </c>
      <c r="E95" s="7" t="s">
        <v>17</v>
      </c>
      <c r="F95" s="7" t="s">
        <v>12</v>
      </c>
      <c r="G95" s="7">
        <v>82</v>
      </c>
      <c r="H95" s="7">
        <v>81</v>
      </c>
      <c r="I95" s="7">
        <v>90</v>
      </c>
      <c r="J95" s="7">
        <v>71</v>
      </c>
      <c r="K95" s="1">
        <f t="shared" si="5"/>
        <v>324</v>
      </c>
      <c r="L95" s="7"/>
      <c r="M95" s="1"/>
    </row>
    <row r="96" spans="1:13" ht="12.75">
      <c r="A96" s="5">
        <v>10</v>
      </c>
      <c r="B96" s="5" t="s">
        <v>71</v>
      </c>
      <c r="C96" s="5" t="s">
        <v>72</v>
      </c>
      <c r="D96" s="7">
        <v>1973</v>
      </c>
      <c r="E96" s="7" t="s">
        <v>13</v>
      </c>
      <c r="F96" s="7" t="s">
        <v>12</v>
      </c>
      <c r="G96" s="7">
        <v>90</v>
      </c>
      <c r="H96" s="7">
        <v>81</v>
      </c>
      <c r="I96" s="7">
        <v>79</v>
      </c>
      <c r="J96" s="7">
        <v>70</v>
      </c>
      <c r="K96" s="1">
        <f t="shared" si="5"/>
        <v>320</v>
      </c>
      <c r="L96" s="7"/>
      <c r="M96" s="1"/>
    </row>
    <row r="97" spans="1:12" ht="12.75">
      <c r="A97" s="5">
        <v>11</v>
      </c>
      <c r="B97" s="5" t="s">
        <v>75</v>
      </c>
      <c r="C97" s="5" t="s">
        <v>76</v>
      </c>
      <c r="D97" s="7">
        <v>1999</v>
      </c>
      <c r="E97" s="7" t="s">
        <v>31</v>
      </c>
      <c r="F97" s="7" t="s">
        <v>12</v>
      </c>
      <c r="G97" s="7">
        <v>68</v>
      </c>
      <c r="H97" s="7">
        <v>78</v>
      </c>
      <c r="I97" s="7">
        <v>71</v>
      </c>
      <c r="J97" s="7">
        <v>77</v>
      </c>
      <c r="K97" s="1">
        <f t="shared" si="5"/>
        <v>294</v>
      </c>
      <c r="L97" s="9"/>
    </row>
    <row r="98" spans="1:12" ht="12.75">
      <c r="A98" s="5">
        <v>12</v>
      </c>
      <c r="B98" s="5" t="s">
        <v>56</v>
      </c>
      <c r="C98" s="5" t="s">
        <v>57</v>
      </c>
      <c r="D98" s="7">
        <v>2001</v>
      </c>
      <c r="E98" s="7" t="s">
        <v>31</v>
      </c>
      <c r="F98" s="7" t="s">
        <v>12</v>
      </c>
      <c r="G98" s="7">
        <v>68</v>
      </c>
      <c r="H98" s="7">
        <v>82</v>
      </c>
      <c r="I98" s="7">
        <v>66</v>
      </c>
      <c r="J98" s="7">
        <v>61</v>
      </c>
      <c r="K98" s="1">
        <f t="shared" si="5"/>
        <v>277</v>
      </c>
      <c r="L98" s="9"/>
    </row>
    <row r="99" spans="1:12" ht="12.75">
      <c r="A99" s="5">
        <v>13</v>
      </c>
      <c r="B99" s="5" t="s">
        <v>69</v>
      </c>
      <c r="C99" s="5" t="s">
        <v>70</v>
      </c>
      <c r="D99" s="7">
        <v>2001</v>
      </c>
      <c r="E99" s="7" t="s">
        <v>31</v>
      </c>
      <c r="F99" s="7" t="s">
        <v>12</v>
      </c>
      <c r="G99" s="7">
        <v>68</v>
      </c>
      <c r="H99" s="7">
        <v>67</v>
      </c>
      <c r="I99" s="7">
        <v>66</v>
      </c>
      <c r="J99" s="7">
        <v>61</v>
      </c>
      <c r="K99" s="1">
        <f t="shared" si="5"/>
        <v>262</v>
      </c>
      <c r="L99" s="9"/>
    </row>
    <row r="100" spans="1:12" ht="12.75">
      <c r="A100" s="5"/>
      <c r="B100" s="5"/>
      <c r="C100" s="5"/>
      <c r="D100" s="7"/>
      <c r="E100" s="7"/>
      <c r="F100" s="7"/>
      <c r="G100" s="7"/>
      <c r="H100" s="7"/>
      <c r="I100" s="7"/>
      <c r="J100" s="7"/>
      <c r="K100" s="1"/>
      <c r="L100" s="9"/>
    </row>
    <row r="101" spans="1:13" ht="12.75">
      <c r="A101" s="15"/>
      <c r="B101" s="15"/>
      <c r="C101" s="15"/>
      <c r="M101" s="10"/>
    </row>
    <row r="102" spans="4:10" ht="12.75">
      <c r="D102" s="1"/>
      <c r="E102" s="16" t="s">
        <v>83</v>
      </c>
      <c r="F102" s="16"/>
      <c r="G102" s="1"/>
      <c r="H102" s="1"/>
      <c r="I102" s="1" t="s">
        <v>84</v>
      </c>
      <c r="J102" s="7"/>
    </row>
    <row r="103" spans="4:10" ht="12.75">
      <c r="D103" s="7"/>
      <c r="E103" s="1" t="s">
        <v>156</v>
      </c>
      <c r="F103" s="1"/>
      <c r="G103" s="1"/>
      <c r="H103" s="1"/>
      <c r="I103" s="1" t="s">
        <v>86</v>
      </c>
      <c r="J103" s="7"/>
    </row>
  </sheetData>
  <sheetProtection selectLockedCells="1" selectUnlockedCells="1"/>
  <printOptions/>
  <pageMargins left="0.7479166666666667" right="0.5513888888888889" top="0.19652777777777777" bottom="0.07847222222222222" header="0.5118055555555555" footer="0.5118055555555555"/>
  <pageSetup horizontalDpi="300" verticalDpi="300" orientation="portrait" paperSize="9"/>
  <rowBreaks count="1" manualBreakCount="1">
    <brk id="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Ülle</dc:creator>
  <cp:keywords/>
  <dc:description/>
  <cp:lastModifiedBy>Ülle</cp:lastModifiedBy>
  <dcterms:created xsi:type="dcterms:W3CDTF">2015-12-07T07:51:17Z</dcterms:created>
  <dcterms:modified xsi:type="dcterms:W3CDTF">2015-12-07T07:51:18Z</dcterms:modified>
  <cp:category/>
  <cp:version/>
  <cp:contentType/>
  <cp:contentStatus/>
</cp:coreProperties>
</file>