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KOONDTABEL" sheetId="1" r:id="rId1"/>
    <sheet name="LÕPUPROTOKOLL" sheetId="2" r:id="rId2"/>
  </sheets>
  <calcPr calcId="125725"/>
</workbook>
</file>

<file path=xl/calcChain.xml><?xml version="1.0" encoding="utf-8"?>
<calcChain xmlns="http://schemas.openxmlformats.org/spreadsheetml/2006/main">
  <c r="E40" i="1"/>
  <c r="C40"/>
  <c r="E39"/>
  <c r="C39"/>
  <c r="E38"/>
  <c r="C38"/>
  <c r="E37"/>
  <c r="C37"/>
  <c r="E36"/>
  <c r="C36"/>
  <c r="E35"/>
  <c r="C35"/>
  <c r="E34"/>
  <c r="C34"/>
  <c r="E33"/>
  <c r="C33"/>
  <c r="E30"/>
  <c r="C30"/>
  <c r="E29"/>
  <c r="C29"/>
  <c r="E28"/>
  <c r="C28"/>
  <c r="E27"/>
  <c r="C27"/>
  <c r="E26"/>
  <c r="C26"/>
  <c r="E25"/>
  <c r="C25"/>
  <c r="E24"/>
  <c r="C24"/>
  <c r="E23"/>
  <c r="C23"/>
  <c r="E20"/>
  <c r="C20"/>
  <c r="E19"/>
  <c r="C19"/>
  <c r="E18"/>
  <c r="C18"/>
  <c r="E17"/>
  <c r="C17"/>
  <c r="E16"/>
  <c r="C16"/>
  <c r="E15"/>
  <c r="C15"/>
  <c r="E14"/>
  <c r="C14"/>
  <c r="E13"/>
  <c r="C13"/>
  <c r="AO25"/>
  <c r="AO22"/>
  <c r="AO19"/>
  <c r="AO16"/>
  <c r="AO13"/>
  <c r="AO10"/>
  <c r="E8"/>
  <c r="C8"/>
  <c r="E4"/>
  <c r="C4"/>
  <c r="E3"/>
  <c r="C3"/>
  <c r="AO7"/>
  <c r="E5"/>
  <c r="C5"/>
  <c r="E6"/>
  <c r="C6"/>
  <c r="E10"/>
  <c r="C10"/>
  <c r="AO4"/>
  <c r="E9"/>
  <c r="C9"/>
  <c r="E7"/>
  <c r="C7"/>
</calcChain>
</file>

<file path=xl/sharedStrings.xml><?xml version="1.0" encoding="utf-8"?>
<sst xmlns="http://schemas.openxmlformats.org/spreadsheetml/2006/main" count="389" uniqueCount="111">
  <si>
    <t>s</t>
  </si>
  <si>
    <t>Nimed</t>
  </si>
  <si>
    <t>Punktid</t>
  </si>
  <si>
    <t>Buch</t>
  </si>
  <si>
    <t>Suhe</t>
  </si>
  <si>
    <t>I</t>
  </si>
  <si>
    <t>VOOR</t>
  </si>
  <si>
    <t>Punkt</t>
  </si>
  <si>
    <t>II</t>
  </si>
  <si>
    <t>BUCH</t>
  </si>
  <si>
    <t>III</t>
  </si>
  <si>
    <t>IV</t>
  </si>
  <si>
    <t>V</t>
  </si>
  <si>
    <t>VI</t>
  </si>
  <si>
    <t>1 – 8 PLACE</t>
  </si>
  <si>
    <t>5. KOHT</t>
  </si>
  <si>
    <t>I KOHT</t>
  </si>
  <si>
    <t>6. KOHT</t>
  </si>
  <si>
    <t>II KOHT</t>
  </si>
  <si>
    <t>7. KOHT</t>
  </si>
  <si>
    <t>III KOHT</t>
  </si>
  <si>
    <t>8. KOHT</t>
  </si>
  <si>
    <t>4. KOHT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</si>
  <si>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</si>
  <si>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</si>
  <si>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</si>
  <si>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</si>
  <si>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</si>
  <si>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</si>
  <si>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</si>
  <si>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</si>
  <si>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</si>
  <si>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</si>
  <si>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UusKadla Spordi- ja Puhkeküla - Läänemaa, Lääne-nigula vald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</si>
  <si>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</si>
  <si>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</si>
  <si>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</si>
  <si>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</si>
  <si>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</si>
  <si>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</si>
  <si>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</si>
  <si>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</si>
  <si>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</si>
  <si>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</si>
  <si>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</si>
  <si>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</si>
  <si>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 xml:space="preserve">10.  </t>
  </si>
  <si>
    <t xml:space="preserve">11.  </t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</si>
  <si>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</t>
    </r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</si>
  <si>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</si>
  <si>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</si>
  <si>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</si>
  <si>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</si>
  <si>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</si>
  <si>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</si>
  <si>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MV Petankis - Trio</t>
  </si>
  <si>
    <r>
      <t xml:space="preserve">1.   </t>
    </r>
    <r>
      <rPr>
        <b/>
        <sz val="16"/>
        <color theme="1"/>
        <rFont val="Arial"/>
        <family val="2"/>
        <charset val="186"/>
      </rPr>
      <t>ANNE SILLAMAA,VALLO SILLAMAA,VELLO SILLASOO</t>
    </r>
  </si>
  <si>
    <r>
      <t xml:space="preserve">2.   </t>
    </r>
    <r>
      <rPr>
        <b/>
        <sz val="16"/>
        <color theme="1"/>
        <rFont val="Arial"/>
        <family val="2"/>
        <charset val="186"/>
      </rPr>
      <t>KEVI STEN LIIK,MARGE MÄGI,SILVER KINGISSEPP</t>
    </r>
  </si>
  <si>
    <r>
      <t xml:space="preserve">3.   </t>
    </r>
    <r>
      <rPr>
        <b/>
        <sz val="16"/>
        <color theme="1"/>
        <rFont val="Arial"/>
        <family val="2"/>
        <charset val="186"/>
      </rPr>
      <t>MAIVE SEIN,AIVAR SEIN,MIHKEL PALK</t>
    </r>
  </si>
  <si>
    <r>
      <t xml:space="preserve">4.   </t>
    </r>
    <r>
      <rPr>
        <b/>
        <sz val="16"/>
        <color theme="1"/>
        <rFont val="Arial"/>
        <family val="2"/>
        <charset val="186"/>
      </rPr>
      <t>RIINA ILVES,MARINA VALLIK,KATRIN TIIDO</t>
    </r>
  </si>
  <si>
    <r>
      <t xml:space="preserve">6.   </t>
    </r>
    <r>
      <rPr>
        <b/>
        <sz val="16"/>
        <color theme="1"/>
        <rFont val="Arial"/>
        <family val="2"/>
        <charset val="186"/>
      </rPr>
      <t>HELLE SIIDLA,UKU KOLLOM,URMO AUVÄÄRT</t>
    </r>
  </si>
  <si>
    <r>
      <t xml:space="preserve">5.   </t>
    </r>
    <r>
      <rPr>
        <b/>
        <sz val="16"/>
        <color theme="1"/>
        <rFont val="Arial"/>
        <family val="2"/>
        <charset val="186"/>
      </rPr>
      <t>MATI TAPO,JAAN MURUMAA,JAAK MURUMAA</t>
    </r>
  </si>
  <si>
    <r>
      <t xml:space="preserve">7.   </t>
    </r>
    <r>
      <rPr>
        <b/>
        <sz val="16"/>
        <color theme="1"/>
        <rFont val="Arial"/>
        <family val="2"/>
        <charset val="186"/>
      </rPr>
      <t>ENDLA ANTSVE,KAIDO ANTSVE,TIIT PALK</t>
    </r>
  </si>
  <si>
    <t xml:space="preserve">9.    </t>
  </si>
  <si>
    <t>MARINA,KATRIN,RIINA</t>
  </si>
  <si>
    <t>RANDO,HEIKKI,MÄRT</t>
  </si>
  <si>
    <t>URMO,UKU,HELLE</t>
  </si>
  <si>
    <t>TIIT,ENDLA,KAIDO</t>
  </si>
  <si>
    <t>MATI,JAAN,JAAK</t>
  </si>
  <si>
    <t>KEVIN,SILVER,MARGE</t>
  </si>
  <si>
    <t>ANNE,VELLO,VALLO</t>
  </si>
  <si>
    <t>MAIVE,AIVAR,MIHKEL</t>
  </si>
  <si>
    <t>RANDO</t>
  </si>
  <si>
    <t>MARINA</t>
  </si>
  <si>
    <t>TIIT</t>
  </si>
  <si>
    <t>URMO</t>
  </si>
  <si>
    <t>KEVIN</t>
  </si>
  <si>
    <t>MATI</t>
  </si>
  <si>
    <t>MAIVE</t>
  </si>
  <si>
    <t>ANNE</t>
  </si>
  <si>
    <t>11:9</t>
  </si>
  <si>
    <t>9:11</t>
  </si>
  <si>
    <t>8:13</t>
  </si>
  <si>
    <t>13:8</t>
  </si>
  <si>
    <t>4:13</t>
  </si>
  <si>
    <t>13:4</t>
  </si>
  <si>
    <t>13:0</t>
  </si>
  <si>
    <t>0:13</t>
  </si>
  <si>
    <t>7:7</t>
  </si>
  <si>
    <t>12:11</t>
  </si>
  <si>
    <t>11:12</t>
  </si>
  <si>
    <t>12:9</t>
  </si>
  <si>
    <t>9:12</t>
  </si>
  <si>
    <t>10:13</t>
  </si>
  <si>
    <t>13:10</t>
  </si>
  <si>
    <t>10:8</t>
  </si>
  <si>
    <t>8:10</t>
  </si>
  <si>
    <t>9:8</t>
  </si>
  <si>
    <t>8:9</t>
  </si>
  <si>
    <t>1:13</t>
  </si>
  <si>
    <t>13:1</t>
  </si>
  <si>
    <t>MATI TAPO,JAAN MURUMAA,JAAK MURUMAA</t>
  </si>
  <si>
    <t>HELLE SIIDLA,UKU KOLLOM,URMO AUVÄÄRT</t>
  </si>
  <si>
    <t>RANDO PAJUSTE,HEIKKI JÕGISALU,MÄRT LINDSALU</t>
  </si>
  <si>
    <t>ANNE SILLAMAA,VALLO SILLAMAA,VELLO SILLASOO</t>
  </si>
  <si>
    <t>KEVIN STEN LIIK, MARGE MÄGI,SILVER KINGISSEPP</t>
  </si>
  <si>
    <t>MAIVE SEIN,AIVAR SEIN,MIHKEL PALK</t>
  </si>
  <si>
    <t>RIINA ILVES,MARINA VALLIK,KATRIN TIIDO</t>
  </si>
  <si>
    <r>
      <t xml:space="preserve">8.   </t>
    </r>
    <r>
      <rPr>
        <b/>
        <sz val="16"/>
        <color theme="1"/>
        <rFont val="Arial"/>
        <family val="2"/>
        <charset val="186"/>
      </rPr>
      <t>RANDO PAJUSTE,HEIKKI JÕGISALU,MÄRT LINDSALU</t>
    </r>
  </si>
  <si>
    <t>LÄÄNEMAA MV PETANKIS - TRIO (04.09.2016) UusKalda</t>
  </si>
  <si>
    <t>ENDLA ANTSVE,KAIDO ANTSVE,TIIT PALK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</si>
</sst>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20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20"/>
      <name val="Calibri"/>
      <family val="2"/>
      <charset val="186"/>
      <scheme val="minor"/>
    </font>
    <font>
      <b/>
      <sz val="12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8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9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indexed="8"/>
      <name val="Tahoma"/>
      <family val="2"/>
      <charset val="186"/>
    </font>
    <font>
      <b/>
      <sz val="12"/>
      <color indexed="8"/>
      <name val="Arial Narrow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7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right" vertical="center"/>
    </xf>
    <xf numFmtId="49" fontId="12" fillId="4" borderId="12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right"/>
    </xf>
    <xf numFmtId="49" fontId="15" fillId="5" borderId="15" xfId="0" applyNumberFormat="1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49" fontId="15" fillId="6" borderId="15" xfId="0" applyNumberFormat="1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49" fontId="15" fillId="7" borderId="15" xfId="0" applyNumberFormat="1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49" fontId="15" fillId="8" borderId="15" xfId="0" applyNumberFormat="1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49" fontId="15" fillId="9" borderId="15" xfId="0" applyNumberFormat="1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8" fillId="3" borderId="0" xfId="1" applyFont="1" applyFill="1" applyAlignment="1">
      <alignment vertical="center"/>
    </xf>
    <xf numFmtId="0" fontId="18" fillId="3" borderId="0" xfId="1" applyFont="1" applyFill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right" vertical="center"/>
    </xf>
    <xf numFmtId="49" fontId="12" fillId="4" borderId="20" xfId="0" applyNumberFormat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/>
    </xf>
    <xf numFmtId="0" fontId="10" fillId="12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right"/>
    </xf>
    <xf numFmtId="49" fontId="15" fillId="5" borderId="23" xfId="0" applyNumberFormat="1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49" fontId="15" fillId="6" borderId="23" xfId="0" applyNumberFormat="1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49" fontId="15" fillId="7" borderId="23" xfId="0" applyNumberFormat="1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49" fontId="15" fillId="8" borderId="23" xfId="0" applyNumberFormat="1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/>
    </xf>
    <xf numFmtId="49" fontId="15" fillId="9" borderId="23" xfId="0" applyNumberFormat="1" applyFont="1" applyFill="1" applyBorder="1" applyAlignment="1">
      <alignment horizontal="center"/>
    </xf>
    <xf numFmtId="0" fontId="16" fillId="9" borderId="21" xfId="0" applyFont="1" applyFill="1" applyBorder="1" applyAlignment="1">
      <alignment horizontal="center"/>
    </xf>
    <xf numFmtId="0" fontId="19" fillId="3" borderId="0" xfId="1" applyFont="1" applyFill="1"/>
    <xf numFmtId="0" fontId="19" fillId="3" borderId="0" xfId="1" applyFont="1" applyFill="1" applyAlignment="1">
      <alignment horizontal="center"/>
    </xf>
    <xf numFmtId="0" fontId="19" fillId="3" borderId="24" xfId="1" applyFont="1" applyFill="1" applyBorder="1"/>
    <xf numFmtId="0" fontId="19" fillId="2" borderId="0" xfId="1" applyFont="1" applyFill="1"/>
    <xf numFmtId="0" fontId="8" fillId="7" borderId="27" xfId="0" applyFont="1" applyFill="1" applyBorder="1" applyAlignment="1">
      <alignment horizontal="center" vertical="center"/>
    </xf>
    <xf numFmtId="0" fontId="10" fillId="11" borderId="28" xfId="0" applyFont="1" applyFill="1" applyBorder="1" applyAlignment="1">
      <alignment horizontal="center"/>
    </xf>
    <xf numFmtId="49" fontId="12" fillId="4" borderId="29" xfId="0" applyNumberFormat="1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right"/>
    </xf>
    <xf numFmtId="49" fontId="15" fillId="5" borderId="29" xfId="0" applyNumberFormat="1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right"/>
    </xf>
    <xf numFmtId="49" fontId="15" fillId="6" borderId="9" xfId="0" applyNumberFormat="1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/>
    </xf>
    <xf numFmtId="49" fontId="15" fillId="7" borderId="9" xfId="0" applyNumberFormat="1" applyFont="1" applyFill="1" applyBorder="1" applyAlignment="1">
      <alignment horizontal="center"/>
    </xf>
    <xf numFmtId="0" fontId="16" fillId="7" borderId="28" xfId="0" applyFont="1" applyFill="1" applyBorder="1" applyAlignment="1">
      <alignment horizontal="center"/>
    </xf>
    <xf numFmtId="49" fontId="15" fillId="8" borderId="9" xfId="0" applyNumberFormat="1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49" fontId="15" fillId="9" borderId="9" xfId="0" applyNumberFormat="1" applyFont="1" applyFill="1" applyBorder="1" applyAlignment="1">
      <alignment horizontal="center"/>
    </xf>
    <xf numFmtId="0" fontId="16" fillId="9" borderId="28" xfId="0" applyFont="1" applyFill="1" applyBorder="1" applyAlignment="1">
      <alignment horizontal="center"/>
    </xf>
    <xf numFmtId="0" fontId="19" fillId="3" borderId="31" xfId="1" applyFont="1" applyFill="1" applyBorder="1" applyAlignment="1">
      <alignment horizontal="center"/>
    </xf>
    <xf numFmtId="0" fontId="19" fillId="3" borderId="32" xfId="1" applyFont="1" applyFill="1" applyBorder="1"/>
    <xf numFmtId="0" fontId="19" fillId="3" borderId="34" xfId="1" applyFont="1" applyFill="1" applyBorder="1"/>
    <xf numFmtId="0" fontId="19" fillId="3" borderId="31" xfId="1" applyFont="1" applyFill="1" applyBorder="1"/>
    <xf numFmtId="0" fontId="10" fillId="11" borderId="35" xfId="0" applyFont="1" applyFill="1" applyBorder="1" applyAlignment="1">
      <alignment horizontal="center"/>
    </xf>
    <xf numFmtId="49" fontId="12" fillId="4" borderId="36" xfId="0" applyNumberFormat="1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/>
    </xf>
    <xf numFmtId="0" fontId="10" fillId="12" borderId="35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right"/>
    </xf>
    <xf numFmtId="49" fontId="15" fillId="5" borderId="36" xfId="0" applyNumberFormat="1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/>
    </xf>
    <xf numFmtId="0" fontId="14" fillId="3" borderId="38" xfId="0" applyFont="1" applyFill="1" applyBorder="1" applyAlignment="1">
      <alignment horizontal="right"/>
    </xf>
    <xf numFmtId="49" fontId="15" fillId="6" borderId="39" xfId="0" applyNumberFormat="1" applyFont="1" applyFill="1" applyBorder="1" applyAlignment="1">
      <alignment horizontal="center"/>
    </xf>
    <xf numFmtId="0" fontId="16" fillId="6" borderId="35" xfId="0" applyFont="1" applyFill="1" applyBorder="1" applyAlignment="1">
      <alignment horizontal="center"/>
    </xf>
    <xf numFmtId="49" fontId="15" fillId="7" borderId="39" xfId="0" applyNumberFormat="1" applyFont="1" applyFill="1" applyBorder="1" applyAlignment="1">
      <alignment horizontal="center"/>
    </xf>
    <xf numFmtId="0" fontId="16" fillId="7" borderId="35" xfId="0" applyFont="1" applyFill="1" applyBorder="1" applyAlignment="1">
      <alignment horizontal="center"/>
    </xf>
    <xf numFmtId="49" fontId="15" fillId="8" borderId="39" xfId="0" applyNumberFormat="1" applyFont="1" applyFill="1" applyBorder="1" applyAlignment="1">
      <alignment horizontal="center"/>
    </xf>
    <xf numFmtId="0" fontId="16" fillId="8" borderId="35" xfId="0" applyFont="1" applyFill="1" applyBorder="1" applyAlignment="1">
      <alignment horizontal="center"/>
    </xf>
    <xf numFmtId="49" fontId="15" fillId="9" borderId="39" xfId="0" applyNumberFormat="1" applyFont="1" applyFill="1" applyBorder="1" applyAlignment="1">
      <alignment horizontal="center"/>
    </xf>
    <xf numFmtId="0" fontId="16" fillId="9" borderId="35" xfId="0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0" fontId="19" fillId="14" borderId="24" xfId="1" applyFont="1" applyFill="1" applyBorder="1"/>
    <xf numFmtId="0" fontId="19" fillId="14" borderId="0" xfId="1" applyFont="1" applyFill="1"/>
    <xf numFmtId="0" fontId="20" fillId="10" borderId="26" xfId="1" applyFont="1" applyFill="1" applyBorder="1"/>
    <xf numFmtId="0" fontId="10" fillId="11" borderId="38" xfId="0" applyFont="1" applyFill="1" applyBorder="1" applyAlignment="1">
      <alignment horizontal="center"/>
    </xf>
    <xf numFmtId="49" fontId="15" fillId="5" borderId="39" xfId="0" applyNumberFormat="1" applyFont="1" applyFill="1" applyBorder="1" applyAlignment="1">
      <alignment horizontal="center"/>
    </xf>
    <xf numFmtId="0" fontId="21" fillId="3" borderId="0" xfId="1" applyFont="1" applyFill="1" applyAlignment="1">
      <alignment horizontal="center"/>
    </xf>
    <xf numFmtId="0" fontId="20" fillId="3" borderId="31" xfId="1" applyFont="1" applyFill="1" applyBorder="1" applyAlignment="1">
      <alignment horizontal="center"/>
    </xf>
    <xf numFmtId="0" fontId="21" fillId="3" borderId="24" xfId="1" applyFont="1" applyFill="1" applyBorder="1" applyAlignment="1">
      <alignment horizontal="center"/>
    </xf>
    <xf numFmtId="0" fontId="20" fillId="10" borderId="24" xfId="1" applyFont="1" applyFill="1" applyBorder="1" applyAlignment="1">
      <alignment horizontal="center"/>
    </xf>
    <xf numFmtId="0" fontId="19" fillId="3" borderId="24" xfId="1" applyFont="1" applyFill="1" applyBorder="1" applyAlignment="1">
      <alignment horizontal="center"/>
    </xf>
    <xf numFmtId="0" fontId="20" fillId="10" borderId="31" xfId="1" applyFont="1" applyFill="1" applyBorder="1" applyAlignment="1">
      <alignment horizontal="center"/>
    </xf>
    <xf numFmtId="0" fontId="19" fillId="14" borderId="32" xfId="1" applyFont="1" applyFill="1" applyBorder="1"/>
    <xf numFmtId="0" fontId="19" fillId="14" borderId="34" xfId="1" applyFont="1" applyFill="1" applyBorder="1"/>
    <xf numFmtId="0" fontId="20" fillId="10" borderId="32" xfId="1" applyFont="1" applyFill="1" applyBorder="1"/>
    <xf numFmtId="0" fontId="22" fillId="3" borderId="24" xfId="1" applyFont="1" applyFill="1" applyBorder="1"/>
    <xf numFmtId="0" fontId="23" fillId="3" borderId="40" xfId="1" applyFont="1" applyFill="1" applyBorder="1" applyAlignment="1">
      <alignment horizontal="center" vertical="center"/>
    </xf>
    <xf numFmtId="0" fontId="20" fillId="3" borderId="42" xfId="1" applyFont="1" applyFill="1" applyBorder="1" applyAlignment="1">
      <alignment horizontal="center" vertical="center"/>
    </xf>
    <xf numFmtId="0" fontId="19" fillId="3" borderId="42" xfId="1" applyFont="1" applyFill="1" applyBorder="1"/>
    <xf numFmtId="0" fontId="24" fillId="3" borderId="42" xfId="1" applyFont="1" applyFill="1" applyBorder="1"/>
    <xf numFmtId="0" fontId="20" fillId="10" borderId="32" xfId="1" applyFont="1" applyFill="1" applyBorder="1" applyAlignment="1">
      <alignment horizontal="center"/>
    </xf>
    <xf numFmtId="0" fontId="19" fillId="3" borderId="0" xfId="1" applyFont="1" applyFill="1" applyBorder="1"/>
    <xf numFmtId="0" fontId="19" fillId="3" borderId="0" xfId="1" applyFont="1" applyFill="1" applyBorder="1" applyAlignment="1">
      <alignment horizontal="center"/>
    </xf>
    <xf numFmtId="0" fontId="24" fillId="3" borderId="0" xfId="1" applyFont="1" applyFill="1" applyBorder="1"/>
    <xf numFmtId="0" fontId="20" fillId="10" borderId="46" xfId="1" applyFont="1" applyFill="1" applyBorder="1" applyAlignment="1">
      <alignment horizontal="center"/>
    </xf>
    <xf numFmtId="0" fontId="19" fillId="14" borderId="47" xfId="1" applyFont="1" applyFill="1" applyBorder="1"/>
    <xf numFmtId="0" fontId="20" fillId="10" borderId="26" xfId="1" applyFont="1" applyFill="1" applyBorder="1" applyAlignment="1">
      <alignment horizontal="center"/>
    </xf>
    <xf numFmtId="0" fontId="19" fillId="3" borderId="48" xfId="1" applyFont="1" applyFill="1" applyBorder="1" applyAlignment="1">
      <alignment horizontal="center"/>
    </xf>
    <xf numFmtId="0" fontId="23" fillId="3" borderId="0" xfId="1" applyFont="1" applyFill="1" applyAlignment="1">
      <alignment horizontal="center" vertical="center"/>
    </xf>
    <xf numFmtId="0" fontId="23" fillId="3" borderId="0" xfId="1" applyFont="1" applyFill="1"/>
    <xf numFmtId="0" fontId="20" fillId="10" borderId="49" xfId="1" applyFont="1" applyFill="1" applyBorder="1" applyAlignment="1">
      <alignment horizontal="center"/>
    </xf>
    <xf numFmtId="0" fontId="19" fillId="14" borderId="45" xfId="1" applyFont="1" applyFill="1" applyBorder="1"/>
    <xf numFmtId="0" fontId="19" fillId="14" borderId="31" xfId="1" applyFont="1" applyFill="1" applyBorder="1"/>
    <xf numFmtId="0" fontId="19" fillId="2" borderId="0" xfId="1" applyFont="1" applyFill="1" applyBorder="1"/>
    <xf numFmtId="0" fontId="24" fillId="3" borderId="0" xfId="1" applyFont="1" applyFill="1"/>
    <xf numFmtId="0" fontId="0" fillId="3" borderId="0" xfId="0" applyFill="1"/>
    <xf numFmtId="0" fontId="26" fillId="3" borderId="0" xfId="0" applyFont="1" applyFill="1" applyAlignment="1">
      <alignment horizontal="center"/>
    </xf>
    <xf numFmtId="0" fontId="28" fillId="0" borderId="50" xfId="0" applyFont="1" applyBorder="1" applyAlignment="1">
      <alignment horizontal="center" wrapText="1"/>
    </xf>
    <xf numFmtId="0" fontId="29" fillId="0" borderId="6" xfId="0" applyFont="1" applyBorder="1" applyAlignment="1">
      <alignment wrapText="1"/>
    </xf>
    <xf numFmtId="0" fontId="28" fillId="0" borderId="51" xfId="0" applyFont="1" applyBorder="1" applyAlignment="1">
      <alignment horizontal="center" wrapText="1"/>
    </xf>
    <xf numFmtId="0" fontId="29" fillId="0" borderId="43" xfId="0" applyFont="1" applyBorder="1" applyAlignment="1">
      <alignment wrapText="1"/>
    </xf>
    <xf numFmtId="0" fontId="28" fillId="0" borderId="52" xfId="0" applyFont="1" applyBorder="1" applyAlignment="1">
      <alignment horizontal="center" vertical="top" wrapText="1"/>
    </xf>
    <xf numFmtId="0" fontId="29" fillId="0" borderId="52" xfId="0" applyFont="1" applyBorder="1" applyAlignment="1">
      <alignment vertical="top" wrapText="1"/>
    </xf>
    <xf numFmtId="0" fontId="29" fillId="3" borderId="53" xfId="0" applyFont="1" applyFill="1" applyBorder="1" applyAlignment="1">
      <alignment horizontal="left" wrapText="1"/>
    </xf>
    <xf numFmtId="0" fontId="29" fillId="0" borderId="51" xfId="0" applyFont="1" applyBorder="1" applyAlignment="1">
      <alignment vertical="top" wrapText="1"/>
    </xf>
    <xf numFmtId="0" fontId="28" fillId="0" borderId="43" xfId="0" applyFont="1" applyBorder="1" applyAlignment="1">
      <alignment wrapText="1"/>
    </xf>
    <xf numFmtId="0" fontId="31" fillId="3" borderId="24" xfId="1" applyFont="1" applyFill="1" applyBorder="1" applyAlignment="1">
      <alignment horizontal="center"/>
    </xf>
    <xf numFmtId="0" fontId="31" fillId="3" borderId="43" xfId="1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31" fillId="3" borderId="31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18" fillId="13" borderId="0" xfId="1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/>
    </xf>
    <xf numFmtId="0" fontId="19" fillId="14" borderId="25" xfId="1" applyFont="1" applyFill="1" applyBorder="1" applyAlignment="1">
      <alignment horizontal="center"/>
    </xf>
    <xf numFmtId="0" fontId="19" fillId="14" borderId="26" xfId="1" applyFont="1" applyFill="1" applyBorder="1" applyAlignment="1">
      <alignment horizontal="center"/>
    </xf>
    <xf numFmtId="0" fontId="20" fillId="3" borderId="33" xfId="1" applyFont="1" applyFill="1" applyBorder="1" applyAlignment="1">
      <alignment horizontal="center"/>
    </xf>
    <xf numFmtId="0" fontId="20" fillId="3" borderId="24" xfId="1" applyFont="1" applyFill="1" applyBorder="1" applyAlignment="1">
      <alignment horizontal="center"/>
    </xf>
    <xf numFmtId="0" fontId="19" fillId="14" borderId="34" xfId="1" applyFont="1" applyFill="1" applyBorder="1" applyAlignment="1">
      <alignment horizontal="center"/>
    </xf>
    <xf numFmtId="0" fontId="19" fillId="14" borderId="32" xfId="1" applyFont="1" applyFill="1" applyBorder="1" applyAlignment="1">
      <alignment horizontal="center"/>
    </xf>
    <xf numFmtId="0" fontId="19" fillId="3" borderId="31" xfId="1" applyFont="1" applyFill="1" applyBorder="1" applyAlignment="1">
      <alignment horizontal="center"/>
    </xf>
    <xf numFmtId="0" fontId="22" fillId="3" borderId="33" xfId="1" applyFont="1" applyFill="1" applyBorder="1" applyAlignment="1">
      <alignment horizontal="center"/>
    </xf>
    <xf numFmtId="0" fontId="22" fillId="3" borderId="0" xfId="1" applyFont="1" applyFill="1" applyAlignment="1">
      <alignment horizontal="center"/>
    </xf>
    <xf numFmtId="0" fontId="32" fillId="3" borderId="34" xfId="1" applyFont="1" applyFill="1" applyBorder="1" applyAlignment="1">
      <alignment horizontal="center"/>
    </xf>
    <xf numFmtId="0" fontId="32" fillId="3" borderId="31" xfId="1" applyFont="1" applyFill="1" applyBorder="1" applyAlignment="1">
      <alignment horizontal="center"/>
    </xf>
    <xf numFmtId="0" fontId="23" fillId="3" borderId="25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19" fillId="3" borderId="33" xfId="1" applyFont="1" applyFill="1" applyBorder="1" applyAlignment="1">
      <alignment horizontal="center"/>
    </xf>
    <xf numFmtId="0" fontId="19" fillId="3" borderId="0" xfId="1" applyFont="1" applyFill="1" applyAlignment="1">
      <alignment horizontal="center"/>
    </xf>
    <xf numFmtId="0" fontId="32" fillId="3" borderId="44" xfId="1" applyFont="1" applyFill="1" applyBorder="1" applyAlignment="1">
      <alignment horizontal="center"/>
    </xf>
    <xf numFmtId="0" fontId="32" fillId="3" borderId="45" xfId="1" applyFont="1" applyFill="1" applyBorder="1" applyAlignment="1">
      <alignment horizontal="center"/>
    </xf>
    <xf numFmtId="0" fontId="20" fillId="3" borderId="0" xfId="1" applyFont="1" applyFill="1" applyAlignment="1">
      <alignment horizontal="center"/>
    </xf>
    <xf numFmtId="0" fontId="24" fillId="3" borderId="33" xfId="1" applyFont="1" applyFill="1" applyBorder="1" applyAlignment="1">
      <alignment horizontal="center"/>
    </xf>
    <xf numFmtId="0" fontId="24" fillId="3" borderId="0" xfId="1" applyFont="1" applyFill="1" applyAlignment="1">
      <alignment horizontal="center"/>
    </xf>
    <xf numFmtId="0" fontId="31" fillId="3" borderId="34" xfId="1" applyFont="1" applyFill="1" applyBorder="1" applyAlignment="1">
      <alignment horizontal="center"/>
    </xf>
    <xf numFmtId="0" fontId="31" fillId="3" borderId="31" xfId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30" fillId="0" borderId="7" xfId="0" applyFont="1" applyBorder="1" applyAlignment="1">
      <alignment wrapText="1"/>
    </xf>
    <xf numFmtId="0" fontId="30" fillId="0" borderId="6" xfId="0" applyFont="1" applyBorder="1" applyAlignment="1">
      <alignment wrapText="1"/>
    </xf>
    <xf numFmtId="0" fontId="27" fillId="3" borderId="0" xfId="0" applyFont="1" applyFill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14" fontId="30" fillId="0" borderId="7" xfId="0" applyNumberFormat="1" applyFont="1" applyBorder="1" applyAlignment="1">
      <alignment horizontal="left" wrapText="1"/>
    </xf>
    <xf numFmtId="14" fontId="30" fillId="0" borderId="6" xfId="0" applyNumberFormat="1" applyFont="1" applyBorder="1" applyAlignment="1">
      <alignment horizontal="left" wrapText="1"/>
    </xf>
    <xf numFmtId="0" fontId="30" fillId="3" borderId="0" xfId="0" applyFont="1" applyFill="1" applyBorder="1" applyAlignment="1">
      <alignment horizontal="justify" wrapText="1"/>
    </xf>
    <xf numFmtId="0" fontId="30" fillId="3" borderId="42" xfId="0" applyFont="1" applyFill="1" applyBorder="1" applyAlignment="1">
      <alignment horizontal="justify" wrapText="1"/>
    </xf>
    <xf numFmtId="0" fontId="30" fillId="0" borderId="46" xfId="0" applyFont="1" applyBorder="1" applyAlignment="1">
      <alignment horizontal="left" wrapText="1"/>
    </xf>
    <xf numFmtId="0" fontId="30" fillId="0" borderId="40" xfId="0" applyFont="1" applyBorder="1" applyAlignment="1">
      <alignment horizontal="left" wrapText="1"/>
    </xf>
    <xf numFmtId="0" fontId="28" fillId="0" borderId="46" xfId="0" applyFont="1" applyBorder="1" applyAlignment="1">
      <alignment horizontal="center" vertical="top" wrapText="1"/>
    </xf>
    <xf numFmtId="0" fontId="28" fillId="0" borderId="48" xfId="0" applyFont="1" applyBorder="1" applyAlignment="1">
      <alignment horizontal="center" vertical="top" wrapText="1"/>
    </xf>
    <xf numFmtId="0" fontId="28" fillId="0" borderId="49" xfId="0" applyFont="1" applyBorder="1" applyAlignment="1">
      <alignment horizontal="center" vertical="top" wrapText="1"/>
    </xf>
    <xf numFmtId="0" fontId="29" fillId="0" borderId="52" xfId="0" applyFont="1" applyBorder="1" applyAlignment="1">
      <alignment horizontal="center" vertical="top" wrapText="1"/>
    </xf>
    <xf numFmtId="0" fontId="29" fillId="0" borderId="53" xfId="0" applyFont="1" applyBorder="1" applyAlignment="1">
      <alignment horizontal="center" vertical="top" wrapText="1"/>
    </xf>
    <xf numFmtId="0" fontId="30" fillId="3" borderId="47" xfId="0" applyFont="1" applyFill="1" applyBorder="1" applyAlignment="1">
      <alignment horizontal="justify" wrapText="1"/>
    </xf>
    <xf numFmtId="0" fontId="30" fillId="3" borderId="40" xfId="0" applyFont="1" applyFill="1" applyBorder="1" applyAlignment="1">
      <alignment horizontal="justify" wrapText="1"/>
    </xf>
    <xf numFmtId="0" fontId="29" fillId="0" borderId="7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29" fillId="0" borderId="6" xfId="0" applyFont="1" applyBorder="1" applyAlignment="1">
      <alignment wrapText="1"/>
    </xf>
    <xf numFmtId="0" fontId="29" fillId="3" borderId="53" xfId="0" applyFont="1" applyFill="1" applyBorder="1" applyAlignment="1">
      <alignment horizontal="center" vertical="top" wrapText="1"/>
    </xf>
    <xf numFmtId="0" fontId="30" fillId="0" borderId="45" xfId="0" applyFont="1" applyBorder="1" applyAlignment="1">
      <alignment horizontal="justify" wrapText="1"/>
    </xf>
    <xf numFmtId="0" fontId="30" fillId="0" borderId="43" xfId="0" applyFont="1" applyBorder="1" applyAlignment="1">
      <alignment horizontal="justify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42"/>
  <sheetViews>
    <sheetView topLeftCell="AI1" workbookViewId="0">
      <selection activeCell="AX3" sqref="AX1:BK1048576"/>
    </sheetView>
  </sheetViews>
  <sheetFormatPr defaultRowHeight="15"/>
  <cols>
    <col min="1" max="1" width="3.7109375" style="1" customWidth="1"/>
    <col min="2" max="2" width="34.7109375" customWidth="1"/>
    <col min="3" max="5" width="6.7109375" customWidth="1"/>
    <col min="6" max="6" width="7.7109375" customWidth="1"/>
    <col min="7" max="7" width="10.7109375" customWidth="1"/>
    <col min="8" max="9" width="4.7109375" customWidth="1"/>
    <col min="10" max="10" width="7.7109375" customWidth="1"/>
    <col min="11" max="11" width="10.7109375" customWidth="1"/>
    <col min="12" max="14" width="4.7109375" customWidth="1"/>
    <col min="15" max="15" width="7.7109375" customWidth="1"/>
    <col min="16" max="16" width="10.7109375" customWidth="1"/>
    <col min="17" max="19" width="4.7109375" customWidth="1"/>
    <col min="20" max="20" width="7.7109375" customWidth="1"/>
    <col min="21" max="21" width="10.7109375" customWidth="1"/>
    <col min="22" max="24" width="4.7109375" customWidth="1"/>
    <col min="25" max="25" width="7.7109375" customWidth="1"/>
    <col min="26" max="26" width="10.7109375" customWidth="1"/>
    <col min="27" max="29" width="4.7109375" customWidth="1"/>
    <col min="30" max="30" width="7.7109375" customWidth="1"/>
    <col min="31" max="31" width="10.7109375" customWidth="1"/>
    <col min="32" max="34" width="4.7109375" customWidth="1"/>
    <col min="35" max="35" width="2.7109375" style="2" customWidth="1"/>
    <col min="36" max="36" width="48.7109375" customWidth="1"/>
    <col min="37" max="37" width="4.7109375" customWidth="1"/>
    <col min="39" max="39" width="4.7109375" customWidth="1"/>
    <col min="42" max="42" width="18.7109375" customWidth="1"/>
    <col min="43" max="43" width="9.140625" customWidth="1"/>
    <col min="44" max="44" width="4.7109375" customWidth="1"/>
    <col min="45" max="45" width="9" customWidth="1"/>
    <col min="46" max="46" width="4.7109375" customWidth="1"/>
    <col min="47" max="47" width="19" customWidth="1"/>
    <col min="48" max="48" width="32.28515625" customWidth="1"/>
    <col min="49" max="49" width="2.7109375" style="2" customWidth="1"/>
  </cols>
  <sheetData>
    <row r="1" spans="1:49" ht="24" thickBot="1">
      <c r="AJ1" s="159" t="s">
        <v>109</v>
      </c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3"/>
    </row>
    <row r="2" spans="1:49" ht="15.75" thickBot="1">
      <c r="A2" s="4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10" t="s">
        <v>4</v>
      </c>
      <c r="J2" s="11" t="s">
        <v>8</v>
      </c>
      <c r="K2" s="12" t="s">
        <v>6</v>
      </c>
      <c r="L2" s="12" t="s">
        <v>7</v>
      </c>
      <c r="M2" s="12" t="s">
        <v>9</v>
      </c>
      <c r="N2" s="13" t="s">
        <v>4</v>
      </c>
      <c r="O2" s="14" t="s">
        <v>10</v>
      </c>
      <c r="P2" s="15" t="s">
        <v>6</v>
      </c>
      <c r="Q2" s="15" t="s">
        <v>7</v>
      </c>
      <c r="R2" s="15" t="s">
        <v>9</v>
      </c>
      <c r="S2" s="16" t="s">
        <v>4</v>
      </c>
      <c r="T2" s="17" t="s">
        <v>11</v>
      </c>
      <c r="U2" s="18" t="s">
        <v>6</v>
      </c>
      <c r="V2" s="18" t="s">
        <v>7</v>
      </c>
      <c r="W2" s="18" t="s">
        <v>9</v>
      </c>
      <c r="X2" s="19" t="s">
        <v>4</v>
      </c>
      <c r="Y2" s="20" t="s">
        <v>12</v>
      </c>
      <c r="Z2" s="21" t="s">
        <v>6</v>
      </c>
      <c r="AA2" s="21" t="s">
        <v>7</v>
      </c>
      <c r="AB2" s="21" t="s">
        <v>9</v>
      </c>
      <c r="AC2" s="22" t="s">
        <v>4</v>
      </c>
      <c r="AD2" s="23" t="s">
        <v>13</v>
      </c>
      <c r="AE2" s="24" t="s">
        <v>6</v>
      </c>
      <c r="AF2" s="24" t="s">
        <v>7</v>
      </c>
      <c r="AG2" s="24" t="s">
        <v>9</v>
      </c>
      <c r="AH2" s="25" t="s">
        <v>4</v>
      </c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26"/>
      <c r="AV2" s="26"/>
      <c r="AW2" s="27"/>
    </row>
    <row r="3" spans="1:49" ht="21" customHeight="1" thickBot="1">
      <c r="A3" s="1">
        <v>2</v>
      </c>
      <c r="B3" s="28" t="s">
        <v>69</v>
      </c>
      <c r="C3" s="29">
        <f t="shared" ref="C3:C10" si="0">H3+L3+Q3+V3+AA3+AF3</f>
        <v>5</v>
      </c>
      <c r="D3" s="30">
        <v>13</v>
      </c>
      <c r="E3" s="31">
        <f t="shared" ref="E3:E10" si="1">I3+N3+S3+X3+AC3+AH3</f>
        <v>12</v>
      </c>
      <c r="F3" s="32" t="s">
        <v>85</v>
      </c>
      <c r="G3" s="33" t="s">
        <v>77</v>
      </c>
      <c r="H3" s="34">
        <v>2</v>
      </c>
      <c r="I3" s="35">
        <v>9</v>
      </c>
      <c r="J3" s="36" t="s">
        <v>88</v>
      </c>
      <c r="K3" s="37" t="s">
        <v>79</v>
      </c>
      <c r="L3" s="34">
        <v>1</v>
      </c>
      <c r="M3" s="30">
        <v>5</v>
      </c>
      <c r="N3" s="35">
        <v>0</v>
      </c>
      <c r="O3" s="38" t="s">
        <v>94</v>
      </c>
      <c r="P3" s="39" t="s">
        <v>74</v>
      </c>
      <c r="Q3" s="34">
        <v>2</v>
      </c>
      <c r="R3" s="30">
        <v>13</v>
      </c>
      <c r="S3" s="35">
        <v>3</v>
      </c>
      <c r="T3" s="40"/>
      <c r="U3" s="41"/>
      <c r="V3" s="34"/>
      <c r="W3" s="30"/>
      <c r="X3" s="35"/>
      <c r="Y3" s="42"/>
      <c r="Z3" s="43"/>
      <c r="AA3" s="34"/>
      <c r="AB3" s="30"/>
      <c r="AC3" s="35"/>
      <c r="AD3" s="44"/>
      <c r="AE3" s="45"/>
      <c r="AF3" s="34"/>
      <c r="AG3" s="30"/>
      <c r="AH3" s="35"/>
      <c r="AJ3" s="46"/>
      <c r="AK3" s="47"/>
      <c r="AL3" s="46"/>
      <c r="AM3" s="47"/>
      <c r="AN3" s="158" t="s">
        <v>14</v>
      </c>
      <c r="AO3" s="158"/>
      <c r="AP3" s="158"/>
      <c r="AQ3" s="158"/>
      <c r="AR3" s="46"/>
      <c r="AS3" s="46"/>
      <c r="AT3" s="47"/>
      <c r="AU3" s="46"/>
      <c r="AV3" s="46"/>
    </row>
    <row r="4" spans="1:49" ht="21" customHeight="1" thickBot="1">
      <c r="A4" s="1">
        <v>3</v>
      </c>
      <c r="B4" s="48" t="s">
        <v>70</v>
      </c>
      <c r="C4" s="49">
        <f t="shared" si="0"/>
        <v>5</v>
      </c>
      <c r="D4" s="50">
        <v>9</v>
      </c>
      <c r="E4" s="51">
        <f t="shared" si="1"/>
        <v>15</v>
      </c>
      <c r="F4" s="52" t="s">
        <v>86</v>
      </c>
      <c r="G4" s="53" t="s">
        <v>78</v>
      </c>
      <c r="H4" s="54">
        <v>2</v>
      </c>
      <c r="I4" s="55">
        <v>13</v>
      </c>
      <c r="J4" s="56" t="s">
        <v>88</v>
      </c>
      <c r="K4" s="57" t="s">
        <v>76</v>
      </c>
      <c r="L4" s="54">
        <v>1</v>
      </c>
      <c r="M4" s="50">
        <v>3</v>
      </c>
      <c r="N4" s="55">
        <v>0</v>
      </c>
      <c r="O4" s="58" t="s">
        <v>95</v>
      </c>
      <c r="P4" s="59" t="s">
        <v>73</v>
      </c>
      <c r="Q4" s="54">
        <v>2</v>
      </c>
      <c r="R4" s="50">
        <v>9</v>
      </c>
      <c r="S4" s="55">
        <v>2</v>
      </c>
      <c r="T4" s="60"/>
      <c r="U4" s="61"/>
      <c r="V4" s="54"/>
      <c r="W4" s="50"/>
      <c r="X4" s="55"/>
      <c r="Y4" s="62"/>
      <c r="Z4" s="63"/>
      <c r="AA4" s="54"/>
      <c r="AB4" s="50"/>
      <c r="AC4" s="55"/>
      <c r="AD4" s="64"/>
      <c r="AE4" s="65"/>
      <c r="AF4" s="54"/>
      <c r="AG4" s="50"/>
      <c r="AH4" s="55"/>
      <c r="AJ4" s="66"/>
      <c r="AK4" s="67"/>
      <c r="AL4" s="66"/>
      <c r="AM4" s="67"/>
      <c r="AN4" s="68"/>
      <c r="AO4" s="160" t="str">
        <f>B3</f>
        <v>KEVIN,SILVER,MARGE</v>
      </c>
      <c r="AP4" s="161"/>
      <c r="AQ4" s="66"/>
      <c r="AR4" s="66"/>
      <c r="AS4" s="66"/>
      <c r="AT4" s="67"/>
      <c r="AU4" s="66"/>
      <c r="AV4" s="66"/>
      <c r="AW4" s="69"/>
    </row>
    <row r="5" spans="1:49" ht="21" customHeight="1" thickBot="1">
      <c r="A5" s="1">
        <v>5</v>
      </c>
      <c r="B5" s="70" t="s">
        <v>68</v>
      </c>
      <c r="C5" s="29">
        <f t="shared" si="0"/>
        <v>4</v>
      </c>
      <c r="D5" s="71">
        <v>9</v>
      </c>
      <c r="E5" s="31">
        <f t="shared" si="1"/>
        <v>-5</v>
      </c>
      <c r="F5" s="72" t="s">
        <v>84</v>
      </c>
      <c r="G5" s="73" t="s">
        <v>76</v>
      </c>
      <c r="H5" s="74">
        <v>0</v>
      </c>
      <c r="I5" s="75">
        <v>-9</v>
      </c>
      <c r="J5" s="76" t="s">
        <v>91</v>
      </c>
      <c r="K5" s="77" t="s">
        <v>78</v>
      </c>
      <c r="L5" s="74">
        <v>2</v>
      </c>
      <c r="M5" s="71">
        <v>3</v>
      </c>
      <c r="N5" s="78">
        <v>3</v>
      </c>
      <c r="O5" s="79" t="s">
        <v>97</v>
      </c>
      <c r="P5" s="80" t="s">
        <v>72</v>
      </c>
      <c r="Q5" s="74">
        <v>2</v>
      </c>
      <c r="R5" s="71">
        <v>9</v>
      </c>
      <c r="S5" s="75">
        <v>1</v>
      </c>
      <c r="T5" s="81"/>
      <c r="U5" s="82"/>
      <c r="V5" s="74"/>
      <c r="W5" s="71"/>
      <c r="X5" s="75"/>
      <c r="Y5" s="83"/>
      <c r="Z5" s="84"/>
      <c r="AA5" s="74"/>
      <c r="AB5" s="71"/>
      <c r="AC5" s="75"/>
      <c r="AD5" s="85"/>
      <c r="AE5" s="86"/>
      <c r="AF5" s="74"/>
      <c r="AG5" s="71"/>
      <c r="AH5" s="75"/>
      <c r="AJ5" s="66"/>
      <c r="AK5" s="67"/>
      <c r="AL5" s="66"/>
      <c r="AM5" s="87"/>
      <c r="AN5" s="88"/>
      <c r="AO5" s="162">
        <v>13</v>
      </c>
      <c r="AP5" s="163"/>
      <c r="AQ5" s="89"/>
      <c r="AR5" s="90"/>
      <c r="AS5" s="66"/>
      <c r="AT5" s="67"/>
      <c r="AU5" s="66"/>
      <c r="AV5" s="66"/>
      <c r="AW5" s="69"/>
    </row>
    <row r="6" spans="1:49" ht="21" customHeight="1" thickBot="1">
      <c r="A6" s="1">
        <v>1</v>
      </c>
      <c r="B6" s="48" t="s">
        <v>67</v>
      </c>
      <c r="C6" s="49">
        <f t="shared" si="0"/>
        <v>4</v>
      </c>
      <c r="D6" s="91">
        <v>7</v>
      </c>
      <c r="E6" s="51">
        <f t="shared" si="1"/>
        <v>11</v>
      </c>
      <c r="F6" s="92" t="s">
        <v>83</v>
      </c>
      <c r="G6" s="93" t="s">
        <v>75</v>
      </c>
      <c r="H6" s="94">
        <v>2</v>
      </c>
      <c r="I6" s="95">
        <v>5</v>
      </c>
      <c r="J6" s="96" t="s">
        <v>85</v>
      </c>
      <c r="K6" s="97" t="s">
        <v>73</v>
      </c>
      <c r="L6" s="94">
        <v>2</v>
      </c>
      <c r="M6" s="91">
        <v>2</v>
      </c>
      <c r="N6" s="98">
        <v>9</v>
      </c>
      <c r="O6" s="99" t="s">
        <v>93</v>
      </c>
      <c r="P6" s="100" t="s">
        <v>76</v>
      </c>
      <c r="Q6" s="94">
        <v>0</v>
      </c>
      <c r="R6" s="91">
        <v>7</v>
      </c>
      <c r="S6" s="95">
        <v>-3</v>
      </c>
      <c r="T6" s="101"/>
      <c r="U6" s="102"/>
      <c r="V6" s="94"/>
      <c r="W6" s="91"/>
      <c r="X6" s="95"/>
      <c r="Y6" s="103"/>
      <c r="Z6" s="104"/>
      <c r="AA6" s="94"/>
      <c r="AB6" s="91"/>
      <c r="AC6" s="95"/>
      <c r="AD6" s="105"/>
      <c r="AE6" s="106"/>
      <c r="AF6" s="94"/>
      <c r="AG6" s="91"/>
      <c r="AH6" s="95"/>
      <c r="AJ6" s="67"/>
      <c r="AK6" s="67"/>
      <c r="AL6" s="68"/>
      <c r="AM6" s="107">
        <v>13</v>
      </c>
      <c r="AN6" s="108" t="s">
        <v>75</v>
      </c>
      <c r="AO6" s="162">
        <v>10</v>
      </c>
      <c r="AP6" s="163"/>
      <c r="AQ6" s="109" t="s">
        <v>76</v>
      </c>
      <c r="AR6" s="110">
        <v>13</v>
      </c>
      <c r="AS6" s="66"/>
      <c r="AT6" s="67"/>
      <c r="AU6" s="66"/>
      <c r="AV6" s="66"/>
      <c r="AW6" s="69"/>
    </row>
    <row r="7" spans="1:49" ht="21" customHeight="1" thickBot="1">
      <c r="A7" s="1">
        <v>4</v>
      </c>
      <c r="B7" s="70" t="s">
        <v>64</v>
      </c>
      <c r="C7" s="29">
        <f t="shared" si="0"/>
        <v>2</v>
      </c>
      <c r="D7" s="30">
        <v>11</v>
      </c>
      <c r="E7" s="31">
        <f t="shared" si="1"/>
        <v>-9</v>
      </c>
      <c r="F7" s="32" t="s">
        <v>80</v>
      </c>
      <c r="G7" s="33" t="s">
        <v>72</v>
      </c>
      <c r="H7" s="34">
        <v>2</v>
      </c>
      <c r="I7" s="35">
        <v>2</v>
      </c>
      <c r="J7" s="36" t="s">
        <v>84</v>
      </c>
      <c r="K7" s="37" t="s">
        <v>74</v>
      </c>
      <c r="L7" s="34">
        <v>0</v>
      </c>
      <c r="M7" s="30">
        <v>6</v>
      </c>
      <c r="N7" s="35">
        <v>-9</v>
      </c>
      <c r="O7" s="38" t="s">
        <v>96</v>
      </c>
      <c r="P7" s="39" t="s">
        <v>79</v>
      </c>
      <c r="Q7" s="34">
        <v>0</v>
      </c>
      <c r="R7" s="30">
        <v>11</v>
      </c>
      <c r="S7" s="35">
        <v>-2</v>
      </c>
      <c r="T7" s="40"/>
      <c r="U7" s="41"/>
      <c r="V7" s="34"/>
      <c r="W7" s="30"/>
      <c r="X7" s="35"/>
      <c r="Y7" s="42"/>
      <c r="Z7" s="43"/>
      <c r="AA7" s="34"/>
      <c r="AB7" s="30"/>
      <c r="AC7" s="35"/>
      <c r="AD7" s="44"/>
      <c r="AE7" s="45"/>
      <c r="AF7" s="34"/>
      <c r="AG7" s="30"/>
      <c r="AH7" s="35"/>
      <c r="AJ7" s="66"/>
      <c r="AK7" s="67"/>
      <c r="AL7" s="68"/>
      <c r="AM7" s="67"/>
      <c r="AN7" s="68"/>
      <c r="AO7" s="164" t="str">
        <f>B10</f>
        <v>URMO,UKU,HELLE</v>
      </c>
      <c r="AP7" s="165"/>
      <c r="AQ7" s="66"/>
      <c r="AR7" s="68"/>
      <c r="AS7" s="66"/>
      <c r="AT7" s="67"/>
      <c r="AU7" s="66"/>
      <c r="AV7" s="66"/>
      <c r="AW7" s="69"/>
    </row>
    <row r="8" spans="1:49" ht="21" customHeight="1" thickBot="1">
      <c r="A8" s="1">
        <v>8</v>
      </c>
      <c r="B8" s="48" t="s">
        <v>71</v>
      </c>
      <c r="C8" s="49">
        <f t="shared" si="0"/>
        <v>2</v>
      </c>
      <c r="D8" s="111">
        <v>9</v>
      </c>
      <c r="E8" s="51">
        <f t="shared" si="1"/>
        <v>-4</v>
      </c>
      <c r="F8" s="92" t="s">
        <v>87</v>
      </c>
      <c r="G8" s="93" t="s">
        <v>79</v>
      </c>
      <c r="H8" s="94">
        <v>0</v>
      </c>
      <c r="I8" s="95">
        <v>-13</v>
      </c>
      <c r="J8" s="112" t="s">
        <v>92</v>
      </c>
      <c r="K8" s="97" t="s">
        <v>77</v>
      </c>
      <c r="L8" s="94">
        <v>0</v>
      </c>
      <c r="M8" s="111">
        <v>5</v>
      </c>
      <c r="N8" s="95">
        <v>-3</v>
      </c>
      <c r="O8" s="99" t="s">
        <v>100</v>
      </c>
      <c r="P8" s="100" t="s">
        <v>75</v>
      </c>
      <c r="Q8" s="94">
        <v>2</v>
      </c>
      <c r="R8" s="111">
        <v>9</v>
      </c>
      <c r="S8" s="95">
        <v>12</v>
      </c>
      <c r="T8" s="101"/>
      <c r="U8" s="102"/>
      <c r="V8" s="94"/>
      <c r="W8" s="111"/>
      <c r="X8" s="95"/>
      <c r="Y8" s="103"/>
      <c r="Z8" s="104"/>
      <c r="AA8" s="94"/>
      <c r="AB8" s="111"/>
      <c r="AC8" s="95"/>
      <c r="AD8" s="105"/>
      <c r="AE8" s="106"/>
      <c r="AF8" s="94"/>
      <c r="AG8" s="111"/>
      <c r="AH8" s="95"/>
      <c r="AJ8" s="113"/>
      <c r="AK8" s="114"/>
      <c r="AL8" s="88"/>
      <c r="AM8" s="67"/>
      <c r="AN8" s="66"/>
      <c r="AO8" s="66"/>
      <c r="AP8" s="66"/>
      <c r="AQ8" s="66"/>
      <c r="AR8" s="68"/>
      <c r="AS8" s="89"/>
      <c r="AT8" s="114"/>
      <c r="AU8" s="66"/>
      <c r="AV8" s="66"/>
      <c r="AW8" s="69"/>
    </row>
    <row r="9" spans="1:49" ht="21" customHeight="1" thickBot="1">
      <c r="A9" s="1">
        <v>6</v>
      </c>
      <c r="B9" s="70" t="s">
        <v>65</v>
      </c>
      <c r="C9" s="29">
        <f t="shared" si="0"/>
        <v>2</v>
      </c>
      <c r="D9" s="30">
        <v>6</v>
      </c>
      <c r="E9" s="31">
        <f t="shared" si="1"/>
        <v>-2</v>
      </c>
      <c r="F9" s="32" t="s">
        <v>81</v>
      </c>
      <c r="G9" s="33" t="s">
        <v>73</v>
      </c>
      <c r="H9" s="34">
        <v>0</v>
      </c>
      <c r="I9" s="35">
        <v>-2</v>
      </c>
      <c r="J9" s="36" t="s">
        <v>89</v>
      </c>
      <c r="K9" s="37" t="s">
        <v>75</v>
      </c>
      <c r="L9" s="34">
        <v>2</v>
      </c>
      <c r="M9" s="30">
        <v>2</v>
      </c>
      <c r="N9" s="35">
        <v>1</v>
      </c>
      <c r="O9" s="38" t="s">
        <v>98</v>
      </c>
      <c r="P9" s="39" t="s">
        <v>77</v>
      </c>
      <c r="Q9" s="34">
        <v>0</v>
      </c>
      <c r="R9" s="30">
        <v>6</v>
      </c>
      <c r="S9" s="35">
        <v>-1</v>
      </c>
      <c r="T9" s="40"/>
      <c r="U9" s="41"/>
      <c r="V9" s="34"/>
      <c r="W9" s="30"/>
      <c r="X9" s="35"/>
      <c r="Y9" s="42"/>
      <c r="Z9" s="43"/>
      <c r="AA9" s="34"/>
      <c r="AB9" s="30"/>
      <c r="AC9" s="35"/>
      <c r="AD9" s="44"/>
      <c r="AE9" s="45"/>
      <c r="AF9" s="34"/>
      <c r="AG9" s="30"/>
      <c r="AH9" s="35"/>
      <c r="AJ9" s="115"/>
      <c r="AK9" s="107">
        <v>10</v>
      </c>
      <c r="AL9" s="108" t="s">
        <v>75</v>
      </c>
      <c r="AM9" s="67"/>
      <c r="AN9" s="66"/>
      <c r="AO9" s="166"/>
      <c r="AP9" s="166"/>
      <c r="AQ9" s="66"/>
      <c r="AR9" s="68"/>
      <c r="AS9" s="109" t="s">
        <v>76</v>
      </c>
      <c r="AT9" s="116">
        <v>3</v>
      </c>
      <c r="AU9" s="66"/>
      <c r="AV9" s="66"/>
      <c r="AW9" s="69"/>
    </row>
    <row r="10" spans="1:49" ht="21" customHeight="1" thickBot="1">
      <c r="A10" s="1">
        <v>7</v>
      </c>
      <c r="B10" s="48" t="s">
        <v>66</v>
      </c>
      <c r="C10" s="49">
        <f t="shared" si="0"/>
        <v>0</v>
      </c>
      <c r="D10" s="111">
        <v>8</v>
      </c>
      <c r="E10" s="51">
        <f t="shared" si="1"/>
        <v>-18</v>
      </c>
      <c r="F10" s="92" t="s">
        <v>82</v>
      </c>
      <c r="G10" s="93" t="s">
        <v>74</v>
      </c>
      <c r="H10" s="94">
        <v>0</v>
      </c>
      <c r="I10" s="95">
        <v>-5</v>
      </c>
      <c r="J10" s="112" t="s">
        <v>90</v>
      </c>
      <c r="K10" s="97" t="s">
        <v>72</v>
      </c>
      <c r="L10" s="94">
        <v>0</v>
      </c>
      <c r="M10" s="111">
        <v>6</v>
      </c>
      <c r="N10" s="95">
        <v>-1</v>
      </c>
      <c r="O10" s="99" t="s">
        <v>99</v>
      </c>
      <c r="P10" s="100" t="s">
        <v>78</v>
      </c>
      <c r="Q10" s="94">
        <v>0</v>
      </c>
      <c r="R10" s="111">
        <v>8</v>
      </c>
      <c r="S10" s="95">
        <v>-12</v>
      </c>
      <c r="T10" s="101"/>
      <c r="U10" s="102"/>
      <c r="V10" s="94"/>
      <c r="W10" s="111"/>
      <c r="X10" s="95"/>
      <c r="Y10" s="103"/>
      <c r="Z10" s="104"/>
      <c r="AA10" s="94"/>
      <c r="AB10" s="111"/>
      <c r="AC10" s="95"/>
      <c r="AD10" s="105"/>
      <c r="AE10" s="106"/>
      <c r="AF10" s="94"/>
      <c r="AG10" s="111"/>
      <c r="AH10" s="95"/>
      <c r="AJ10" s="68"/>
      <c r="AK10" s="67"/>
      <c r="AL10" s="68"/>
      <c r="AM10" s="67"/>
      <c r="AN10" s="66"/>
      <c r="AO10" s="160" t="str">
        <f>B6</f>
        <v>TIIT,ENDLA,KAIDO</v>
      </c>
      <c r="AP10" s="161"/>
      <c r="AQ10" s="66"/>
      <c r="AR10" s="68"/>
      <c r="AS10" s="66"/>
      <c r="AT10" s="117"/>
      <c r="AU10" s="66"/>
      <c r="AV10" s="66"/>
      <c r="AW10" s="69"/>
    </row>
    <row r="11" spans="1:49" ht="21" customHeight="1" thickBot="1">
      <c r="AJ11" s="68"/>
      <c r="AK11" s="67"/>
      <c r="AL11" s="68"/>
      <c r="AM11" s="118">
        <v>10</v>
      </c>
      <c r="AN11" s="119" t="s">
        <v>74</v>
      </c>
      <c r="AO11" s="162">
        <v>2</v>
      </c>
      <c r="AP11" s="163"/>
      <c r="AQ11" s="120" t="s">
        <v>73</v>
      </c>
      <c r="AR11" s="121">
        <v>5</v>
      </c>
      <c r="AS11" s="66"/>
      <c r="AT11" s="117"/>
      <c r="AU11" s="66"/>
      <c r="AV11" s="66"/>
      <c r="AW11" s="69"/>
    </row>
    <row r="12" spans="1:49" ht="21" customHeight="1" thickBot="1">
      <c r="A12" s="4" t="s">
        <v>0</v>
      </c>
      <c r="B12" s="5" t="s">
        <v>1</v>
      </c>
      <c r="C12" s="6" t="s">
        <v>2</v>
      </c>
      <c r="D12" s="6" t="s">
        <v>3</v>
      </c>
      <c r="E12" s="7" t="s">
        <v>4</v>
      </c>
      <c r="F12" s="8" t="s">
        <v>5</v>
      </c>
      <c r="G12" s="9" t="s">
        <v>6</v>
      </c>
      <c r="H12" s="9" t="s">
        <v>7</v>
      </c>
      <c r="I12" s="10" t="s">
        <v>4</v>
      </c>
      <c r="J12" s="11" t="s">
        <v>8</v>
      </c>
      <c r="K12" s="12" t="s">
        <v>6</v>
      </c>
      <c r="L12" s="12" t="s">
        <v>7</v>
      </c>
      <c r="M12" s="12" t="s">
        <v>9</v>
      </c>
      <c r="N12" s="13" t="s">
        <v>4</v>
      </c>
      <c r="O12" s="14" t="s">
        <v>10</v>
      </c>
      <c r="P12" s="15" t="s">
        <v>6</v>
      </c>
      <c r="Q12" s="15" t="s">
        <v>7</v>
      </c>
      <c r="R12" s="15" t="s">
        <v>9</v>
      </c>
      <c r="S12" s="16" t="s">
        <v>4</v>
      </c>
      <c r="T12" s="17" t="s">
        <v>11</v>
      </c>
      <c r="U12" s="18" t="s">
        <v>6</v>
      </c>
      <c r="V12" s="18" t="s">
        <v>7</v>
      </c>
      <c r="W12" s="18" t="s">
        <v>9</v>
      </c>
      <c r="X12" s="19" t="s">
        <v>4</v>
      </c>
      <c r="Y12" s="20" t="s">
        <v>12</v>
      </c>
      <c r="Z12" s="21" t="s">
        <v>6</v>
      </c>
      <c r="AA12" s="21" t="s">
        <v>7</v>
      </c>
      <c r="AB12" s="21" t="s">
        <v>9</v>
      </c>
      <c r="AC12" s="22" t="s">
        <v>4</v>
      </c>
      <c r="AD12" s="23" t="s">
        <v>13</v>
      </c>
      <c r="AE12" s="24" t="s">
        <v>6</v>
      </c>
      <c r="AF12" s="24" t="s">
        <v>7</v>
      </c>
      <c r="AG12" s="24" t="s">
        <v>9</v>
      </c>
      <c r="AH12" s="25" t="s">
        <v>4</v>
      </c>
      <c r="AJ12" s="68"/>
      <c r="AK12" s="67"/>
      <c r="AL12" s="66"/>
      <c r="AM12" s="67"/>
      <c r="AN12" s="66"/>
      <c r="AO12" s="162">
        <v>13</v>
      </c>
      <c r="AP12" s="163"/>
      <c r="AQ12" s="66"/>
      <c r="AR12" s="66"/>
      <c r="AS12" s="66"/>
      <c r="AT12" s="117"/>
      <c r="AU12" s="66"/>
      <c r="AV12" s="66"/>
      <c r="AW12" s="69"/>
    </row>
    <row r="13" spans="1:49" ht="21" customHeight="1" thickBot="1">
      <c r="A13" s="1">
        <v>1</v>
      </c>
      <c r="B13" s="28" t="s">
        <v>64</v>
      </c>
      <c r="C13" s="29">
        <f t="shared" ref="C13:C20" si="2">H13+L13+Q13+V13+AA13+AF13</f>
        <v>2</v>
      </c>
      <c r="D13" s="30"/>
      <c r="E13" s="31">
        <f t="shared" ref="E13:E20" si="3">I13+N13+S13+X13+AC13+AH13</f>
        <v>2</v>
      </c>
      <c r="F13" s="32" t="s">
        <v>80</v>
      </c>
      <c r="G13" s="33" t="s">
        <v>72</v>
      </c>
      <c r="H13" s="34">
        <v>2</v>
      </c>
      <c r="I13" s="35">
        <v>2</v>
      </c>
      <c r="J13" s="36"/>
      <c r="K13" s="37"/>
      <c r="L13" s="34"/>
      <c r="M13" s="30"/>
      <c r="N13" s="35"/>
      <c r="O13" s="38"/>
      <c r="P13" s="39"/>
      <c r="Q13" s="34"/>
      <c r="R13" s="30"/>
      <c r="S13" s="35"/>
      <c r="T13" s="40"/>
      <c r="U13" s="41"/>
      <c r="V13" s="34"/>
      <c r="W13" s="30"/>
      <c r="X13" s="35"/>
      <c r="Y13" s="42"/>
      <c r="Z13" s="43"/>
      <c r="AA13" s="34"/>
      <c r="AB13" s="30"/>
      <c r="AC13" s="35"/>
      <c r="AD13" s="44"/>
      <c r="AE13" s="45"/>
      <c r="AF13" s="34"/>
      <c r="AG13" s="30"/>
      <c r="AH13" s="35"/>
      <c r="AJ13" s="122"/>
      <c r="AK13" s="67"/>
      <c r="AL13" s="66"/>
      <c r="AM13" s="67"/>
      <c r="AN13" s="66"/>
      <c r="AO13" s="164" t="str">
        <f>B7</f>
        <v>MARINA,KATRIN,RIINA</v>
      </c>
      <c r="AP13" s="165"/>
      <c r="AQ13" s="66"/>
      <c r="AR13" s="66"/>
      <c r="AS13" s="66"/>
      <c r="AT13" s="117"/>
      <c r="AU13" s="167"/>
      <c r="AV13" s="168"/>
      <c r="AW13" s="69"/>
    </row>
    <row r="14" spans="1:49" ht="21" customHeight="1" thickBot="1">
      <c r="A14" s="1">
        <v>2</v>
      </c>
      <c r="B14" s="48" t="s">
        <v>65</v>
      </c>
      <c r="C14" s="49">
        <f t="shared" si="2"/>
        <v>0</v>
      </c>
      <c r="D14" s="50"/>
      <c r="E14" s="51">
        <f t="shared" si="3"/>
        <v>-2</v>
      </c>
      <c r="F14" s="52" t="s">
        <v>81</v>
      </c>
      <c r="G14" s="53" t="s">
        <v>73</v>
      </c>
      <c r="H14" s="54">
        <v>0</v>
      </c>
      <c r="I14" s="55">
        <v>-2</v>
      </c>
      <c r="J14" s="56"/>
      <c r="K14" s="57"/>
      <c r="L14" s="54"/>
      <c r="M14" s="50"/>
      <c r="N14" s="55"/>
      <c r="O14" s="58"/>
      <c r="P14" s="59"/>
      <c r="Q14" s="54"/>
      <c r="R14" s="50"/>
      <c r="S14" s="55"/>
      <c r="T14" s="60"/>
      <c r="U14" s="61"/>
      <c r="V14" s="54"/>
      <c r="W14" s="50"/>
      <c r="X14" s="55"/>
      <c r="Y14" s="62"/>
      <c r="Z14" s="63"/>
      <c r="AA14" s="54"/>
      <c r="AB14" s="50"/>
      <c r="AC14" s="55"/>
      <c r="AD14" s="64"/>
      <c r="AE14" s="65"/>
      <c r="AF14" s="54"/>
      <c r="AG14" s="50"/>
      <c r="AH14" s="55"/>
      <c r="AJ14" s="153" t="s">
        <v>101</v>
      </c>
      <c r="AK14" s="67"/>
      <c r="AL14" s="66"/>
      <c r="AM14" s="67"/>
      <c r="AN14" s="66"/>
      <c r="AO14" s="66"/>
      <c r="AP14" s="66"/>
      <c r="AQ14" s="66"/>
      <c r="AR14" s="66"/>
      <c r="AS14" s="66"/>
      <c r="AT14" s="117"/>
      <c r="AU14" s="169" t="s">
        <v>104</v>
      </c>
      <c r="AV14" s="170"/>
      <c r="AW14" s="69"/>
    </row>
    <row r="15" spans="1:49" ht="21" customHeight="1" thickBot="1">
      <c r="A15" s="1">
        <v>3</v>
      </c>
      <c r="B15" s="70" t="s">
        <v>66</v>
      </c>
      <c r="C15" s="29">
        <f t="shared" si="2"/>
        <v>0</v>
      </c>
      <c r="D15" s="71"/>
      <c r="E15" s="31">
        <f t="shared" si="3"/>
        <v>-5</v>
      </c>
      <c r="F15" s="72" t="s">
        <v>82</v>
      </c>
      <c r="G15" s="73" t="s">
        <v>74</v>
      </c>
      <c r="H15" s="74">
        <v>0</v>
      </c>
      <c r="I15" s="75">
        <v>-5</v>
      </c>
      <c r="J15" s="76"/>
      <c r="K15" s="77"/>
      <c r="L15" s="74"/>
      <c r="M15" s="71"/>
      <c r="N15" s="78"/>
      <c r="O15" s="79"/>
      <c r="P15" s="80"/>
      <c r="Q15" s="74"/>
      <c r="R15" s="71"/>
      <c r="S15" s="75"/>
      <c r="T15" s="81"/>
      <c r="U15" s="82"/>
      <c r="V15" s="74"/>
      <c r="W15" s="71"/>
      <c r="X15" s="75"/>
      <c r="Y15" s="83"/>
      <c r="Z15" s="84"/>
      <c r="AA15" s="74"/>
      <c r="AB15" s="71"/>
      <c r="AC15" s="75"/>
      <c r="AD15" s="85"/>
      <c r="AE15" s="86"/>
      <c r="AF15" s="74"/>
      <c r="AG15" s="71"/>
      <c r="AH15" s="75"/>
      <c r="AJ15" s="123" t="s">
        <v>15</v>
      </c>
      <c r="AK15" s="67"/>
      <c r="AL15" s="66"/>
      <c r="AM15" s="67"/>
      <c r="AN15" s="66"/>
      <c r="AO15" s="166"/>
      <c r="AP15" s="166"/>
      <c r="AQ15" s="66"/>
      <c r="AR15" s="66"/>
      <c r="AS15" s="66"/>
      <c r="AT15" s="117"/>
      <c r="AU15" s="171" t="s">
        <v>16</v>
      </c>
      <c r="AV15" s="172"/>
      <c r="AW15" s="69"/>
    </row>
    <row r="16" spans="1:49" ht="21" customHeight="1" thickBot="1">
      <c r="A16" s="1">
        <v>4</v>
      </c>
      <c r="B16" s="48" t="s">
        <v>67</v>
      </c>
      <c r="C16" s="49">
        <f t="shared" si="2"/>
        <v>2</v>
      </c>
      <c r="D16" s="91"/>
      <c r="E16" s="51">
        <f t="shared" si="3"/>
        <v>5</v>
      </c>
      <c r="F16" s="92" t="s">
        <v>83</v>
      </c>
      <c r="G16" s="93" t="s">
        <v>75</v>
      </c>
      <c r="H16" s="94">
        <v>2</v>
      </c>
      <c r="I16" s="95">
        <v>5</v>
      </c>
      <c r="J16" s="96"/>
      <c r="K16" s="97"/>
      <c r="L16" s="94"/>
      <c r="M16" s="91"/>
      <c r="N16" s="98"/>
      <c r="O16" s="99"/>
      <c r="P16" s="100"/>
      <c r="Q16" s="94"/>
      <c r="R16" s="91"/>
      <c r="S16" s="95"/>
      <c r="T16" s="101"/>
      <c r="U16" s="102"/>
      <c r="V16" s="94"/>
      <c r="W16" s="91"/>
      <c r="X16" s="95"/>
      <c r="Y16" s="103"/>
      <c r="Z16" s="104"/>
      <c r="AA16" s="94"/>
      <c r="AB16" s="91"/>
      <c r="AC16" s="95"/>
      <c r="AD16" s="105"/>
      <c r="AE16" s="106"/>
      <c r="AF16" s="94"/>
      <c r="AG16" s="91"/>
      <c r="AH16" s="95"/>
      <c r="AJ16" s="124"/>
      <c r="AK16" s="67"/>
      <c r="AL16" s="66"/>
      <c r="AM16" s="67"/>
      <c r="AN16" s="66"/>
      <c r="AO16" s="160" t="str">
        <f>B5</f>
        <v>MATI,JAAN,JAAK</v>
      </c>
      <c r="AP16" s="161"/>
      <c r="AQ16" s="66"/>
      <c r="AR16" s="66"/>
      <c r="AS16" s="66"/>
      <c r="AT16" s="117"/>
      <c r="AU16" s="66"/>
      <c r="AV16" s="66"/>
      <c r="AW16" s="69"/>
    </row>
    <row r="17" spans="1:49" ht="21" customHeight="1" thickBot="1">
      <c r="A17" s="1">
        <v>5</v>
      </c>
      <c r="B17" s="70" t="s">
        <v>68</v>
      </c>
      <c r="C17" s="29">
        <f t="shared" si="2"/>
        <v>0</v>
      </c>
      <c r="D17" s="30"/>
      <c r="E17" s="31">
        <f t="shared" si="3"/>
        <v>-9</v>
      </c>
      <c r="F17" s="32" t="s">
        <v>84</v>
      </c>
      <c r="G17" s="33" t="s">
        <v>76</v>
      </c>
      <c r="H17" s="34">
        <v>0</v>
      </c>
      <c r="I17" s="35">
        <v>-9</v>
      </c>
      <c r="J17" s="36"/>
      <c r="K17" s="37"/>
      <c r="L17" s="34"/>
      <c r="M17" s="30"/>
      <c r="N17" s="35"/>
      <c r="O17" s="38"/>
      <c r="P17" s="39"/>
      <c r="Q17" s="34"/>
      <c r="R17" s="30"/>
      <c r="S17" s="35"/>
      <c r="T17" s="40"/>
      <c r="U17" s="41"/>
      <c r="V17" s="34"/>
      <c r="W17" s="30"/>
      <c r="X17" s="35"/>
      <c r="Y17" s="42"/>
      <c r="Z17" s="43"/>
      <c r="AA17" s="34"/>
      <c r="AB17" s="30"/>
      <c r="AC17" s="35"/>
      <c r="AD17" s="44"/>
      <c r="AE17" s="45"/>
      <c r="AF17" s="34"/>
      <c r="AG17" s="30"/>
      <c r="AH17" s="35"/>
      <c r="AJ17" s="126"/>
      <c r="AK17" s="67"/>
      <c r="AL17" s="66"/>
      <c r="AM17" s="87"/>
      <c r="AN17" s="88"/>
      <c r="AO17" s="162">
        <v>4</v>
      </c>
      <c r="AP17" s="163"/>
      <c r="AQ17" s="89"/>
      <c r="AR17" s="90"/>
      <c r="AS17" s="66"/>
      <c r="AT17" s="117"/>
      <c r="AU17" s="173"/>
      <c r="AV17" s="174"/>
      <c r="AW17" s="69"/>
    </row>
    <row r="18" spans="1:49" ht="21" customHeight="1" thickBot="1">
      <c r="A18" s="1">
        <v>6</v>
      </c>
      <c r="B18" s="48" t="s">
        <v>69</v>
      </c>
      <c r="C18" s="49">
        <f t="shared" si="2"/>
        <v>2</v>
      </c>
      <c r="D18" s="111"/>
      <c r="E18" s="51">
        <f t="shared" si="3"/>
        <v>9</v>
      </c>
      <c r="F18" s="92" t="s">
        <v>85</v>
      </c>
      <c r="G18" s="93" t="s">
        <v>77</v>
      </c>
      <c r="H18" s="94">
        <v>2</v>
      </c>
      <c r="I18" s="95">
        <v>9</v>
      </c>
      <c r="J18" s="112"/>
      <c r="K18" s="97"/>
      <c r="L18" s="94"/>
      <c r="M18" s="111"/>
      <c r="N18" s="95"/>
      <c r="O18" s="99"/>
      <c r="P18" s="100"/>
      <c r="Q18" s="94"/>
      <c r="R18" s="111"/>
      <c r="S18" s="95"/>
      <c r="T18" s="101"/>
      <c r="U18" s="102"/>
      <c r="V18" s="94"/>
      <c r="W18" s="111"/>
      <c r="X18" s="95"/>
      <c r="Y18" s="103"/>
      <c r="Z18" s="104"/>
      <c r="AA18" s="94"/>
      <c r="AB18" s="111"/>
      <c r="AC18" s="95"/>
      <c r="AD18" s="105"/>
      <c r="AE18" s="106"/>
      <c r="AF18" s="94"/>
      <c r="AG18" s="111"/>
      <c r="AH18" s="95"/>
      <c r="AJ18" s="154" t="s">
        <v>102</v>
      </c>
      <c r="AK18" s="67"/>
      <c r="AL18" s="68"/>
      <c r="AM18" s="107">
        <v>13</v>
      </c>
      <c r="AN18" s="109" t="s">
        <v>77</v>
      </c>
      <c r="AO18" s="162">
        <v>13</v>
      </c>
      <c r="AP18" s="163"/>
      <c r="AQ18" s="109" t="s">
        <v>78</v>
      </c>
      <c r="AR18" s="110">
        <v>5</v>
      </c>
      <c r="AS18" s="66"/>
      <c r="AT18" s="117"/>
      <c r="AU18" s="175" t="s">
        <v>105</v>
      </c>
      <c r="AV18" s="176"/>
      <c r="AW18" s="69"/>
    </row>
    <row r="19" spans="1:49" ht="21" customHeight="1" thickBot="1">
      <c r="A19" s="1">
        <v>7</v>
      </c>
      <c r="B19" s="70" t="s">
        <v>70</v>
      </c>
      <c r="C19" s="29">
        <f t="shared" si="2"/>
        <v>2</v>
      </c>
      <c r="D19" s="30"/>
      <c r="E19" s="31">
        <f t="shared" si="3"/>
        <v>13</v>
      </c>
      <c r="F19" s="32" t="s">
        <v>86</v>
      </c>
      <c r="G19" s="33" t="s">
        <v>78</v>
      </c>
      <c r="H19" s="34">
        <v>2</v>
      </c>
      <c r="I19" s="35">
        <v>13</v>
      </c>
      <c r="J19" s="36"/>
      <c r="K19" s="37"/>
      <c r="L19" s="34"/>
      <c r="M19" s="30"/>
      <c r="N19" s="35"/>
      <c r="O19" s="38"/>
      <c r="P19" s="39"/>
      <c r="Q19" s="34"/>
      <c r="R19" s="30"/>
      <c r="S19" s="35"/>
      <c r="T19" s="40"/>
      <c r="U19" s="41"/>
      <c r="V19" s="34"/>
      <c r="W19" s="30"/>
      <c r="X19" s="35"/>
      <c r="Y19" s="42"/>
      <c r="Z19" s="43"/>
      <c r="AA19" s="34"/>
      <c r="AB19" s="30"/>
      <c r="AC19" s="35"/>
      <c r="AD19" s="44"/>
      <c r="AE19" s="45"/>
      <c r="AF19" s="34"/>
      <c r="AG19" s="30"/>
      <c r="AH19" s="35"/>
      <c r="AJ19" s="124" t="s">
        <v>17</v>
      </c>
      <c r="AK19" s="67"/>
      <c r="AL19" s="68"/>
      <c r="AM19" s="67"/>
      <c r="AN19" s="66"/>
      <c r="AO19" s="164" t="str">
        <f>B8</f>
        <v>MAIVE,AIVAR,MIHKEL</v>
      </c>
      <c r="AP19" s="165"/>
      <c r="AQ19" s="66"/>
      <c r="AR19" s="68"/>
      <c r="AS19" s="66"/>
      <c r="AT19" s="117"/>
      <c r="AU19" s="162" t="s">
        <v>18</v>
      </c>
      <c r="AV19" s="177"/>
      <c r="AW19" s="69"/>
    </row>
    <row r="20" spans="1:49" ht="21" customHeight="1" thickBot="1">
      <c r="A20" s="1">
        <v>8</v>
      </c>
      <c r="B20" s="48" t="s">
        <v>71</v>
      </c>
      <c r="C20" s="49">
        <f t="shared" si="2"/>
        <v>0</v>
      </c>
      <c r="D20" s="111"/>
      <c r="E20" s="51">
        <f t="shared" si="3"/>
        <v>-13</v>
      </c>
      <c r="F20" s="92" t="s">
        <v>87</v>
      </c>
      <c r="G20" s="93" t="s">
        <v>79</v>
      </c>
      <c r="H20" s="94">
        <v>0</v>
      </c>
      <c r="I20" s="95">
        <v>-13</v>
      </c>
      <c r="J20" s="112"/>
      <c r="K20" s="97"/>
      <c r="L20" s="94"/>
      <c r="M20" s="111"/>
      <c r="N20" s="95"/>
      <c r="O20" s="99"/>
      <c r="P20" s="100"/>
      <c r="Q20" s="94"/>
      <c r="R20" s="111"/>
      <c r="S20" s="95"/>
      <c r="T20" s="101"/>
      <c r="U20" s="102"/>
      <c r="V20" s="94"/>
      <c r="W20" s="111"/>
      <c r="X20" s="95"/>
      <c r="Y20" s="103"/>
      <c r="Z20" s="104"/>
      <c r="AA20" s="94"/>
      <c r="AB20" s="111"/>
      <c r="AC20" s="95"/>
      <c r="AD20" s="105"/>
      <c r="AE20" s="106"/>
      <c r="AF20" s="94"/>
      <c r="AG20" s="111"/>
      <c r="AH20" s="95"/>
      <c r="AJ20" s="125"/>
      <c r="AK20" s="118">
        <v>13</v>
      </c>
      <c r="AL20" s="119" t="s">
        <v>77</v>
      </c>
      <c r="AM20" s="67"/>
      <c r="AN20" s="66"/>
      <c r="AO20" s="66"/>
      <c r="AP20" s="66"/>
      <c r="AQ20" s="66"/>
      <c r="AR20" s="68"/>
      <c r="AS20" s="120" t="s">
        <v>79</v>
      </c>
      <c r="AT20" s="127">
        <v>13</v>
      </c>
      <c r="AU20" s="66"/>
      <c r="AV20" s="66"/>
      <c r="AW20" s="69"/>
    </row>
    <row r="21" spans="1:49" ht="21" customHeight="1" thickBot="1">
      <c r="AJ21" s="128"/>
      <c r="AK21" s="67"/>
      <c r="AL21" s="68"/>
      <c r="AM21" s="67"/>
      <c r="AN21" s="66"/>
      <c r="AO21" s="66"/>
      <c r="AP21" s="66"/>
      <c r="AQ21" s="66"/>
      <c r="AR21" s="68"/>
      <c r="AS21" s="66"/>
      <c r="AT21" s="67"/>
      <c r="AU21" s="66"/>
      <c r="AV21" s="66"/>
      <c r="AW21" s="69"/>
    </row>
    <row r="22" spans="1:49" ht="21" customHeight="1" thickBot="1">
      <c r="A22" s="4" t="s">
        <v>0</v>
      </c>
      <c r="B22" s="5" t="s">
        <v>1</v>
      </c>
      <c r="C22" s="6" t="s">
        <v>2</v>
      </c>
      <c r="D22" s="6" t="s">
        <v>3</v>
      </c>
      <c r="E22" s="7" t="s">
        <v>4</v>
      </c>
      <c r="F22" s="8" t="s">
        <v>5</v>
      </c>
      <c r="G22" s="9" t="s">
        <v>6</v>
      </c>
      <c r="H22" s="9" t="s">
        <v>7</v>
      </c>
      <c r="I22" s="10" t="s">
        <v>4</v>
      </c>
      <c r="J22" s="11" t="s">
        <v>8</v>
      </c>
      <c r="K22" s="12" t="s">
        <v>6</v>
      </c>
      <c r="L22" s="12" t="s">
        <v>7</v>
      </c>
      <c r="M22" s="12" t="s">
        <v>9</v>
      </c>
      <c r="N22" s="13" t="s">
        <v>4</v>
      </c>
      <c r="O22" s="14" t="s">
        <v>10</v>
      </c>
      <c r="P22" s="15" t="s">
        <v>6</v>
      </c>
      <c r="Q22" s="15" t="s">
        <v>7</v>
      </c>
      <c r="R22" s="15" t="s">
        <v>9</v>
      </c>
      <c r="S22" s="16" t="s">
        <v>4</v>
      </c>
      <c r="T22" s="17" t="s">
        <v>11</v>
      </c>
      <c r="U22" s="18" t="s">
        <v>6</v>
      </c>
      <c r="V22" s="18" t="s">
        <v>7</v>
      </c>
      <c r="W22" s="18" t="s">
        <v>9</v>
      </c>
      <c r="X22" s="19" t="s">
        <v>4</v>
      </c>
      <c r="Y22" s="20" t="s">
        <v>12</v>
      </c>
      <c r="Z22" s="21" t="s">
        <v>6</v>
      </c>
      <c r="AA22" s="21" t="s">
        <v>7</v>
      </c>
      <c r="AB22" s="21" t="s">
        <v>9</v>
      </c>
      <c r="AC22" s="22" t="s">
        <v>4</v>
      </c>
      <c r="AD22" s="23" t="s">
        <v>13</v>
      </c>
      <c r="AE22" s="24" t="s">
        <v>6</v>
      </c>
      <c r="AF22" s="24" t="s">
        <v>7</v>
      </c>
      <c r="AG22" s="24" t="s">
        <v>9</v>
      </c>
      <c r="AH22" s="25" t="s">
        <v>4</v>
      </c>
      <c r="AJ22" s="66"/>
      <c r="AK22" s="67"/>
      <c r="AL22" s="68"/>
      <c r="AM22" s="67"/>
      <c r="AN22" s="66"/>
      <c r="AO22" s="160" t="str">
        <f>B4</f>
        <v>ANNE,VELLO,VALLO</v>
      </c>
      <c r="AP22" s="161"/>
      <c r="AQ22" s="66"/>
      <c r="AR22" s="68"/>
      <c r="AS22" s="66"/>
      <c r="AT22" s="67"/>
      <c r="AU22" s="66"/>
      <c r="AV22" s="66"/>
      <c r="AW22" s="69"/>
    </row>
    <row r="23" spans="1:49" ht="21" customHeight="1" thickBot="1">
      <c r="A23" s="1">
        <v>1</v>
      </c>
      <c r="B23" s="28" t="s">
        <v>70</v>
      </c>
      <c r="C23" s="29">
        <f t="shared" ref="C23:C30" si="4">H23+L23+Q23+V23+AA23+AF23</f>
        <v>3</v>
      </c>
      <c r="D23" s="30">
        <v>3</v>
      </c>
      <c r="E23" s="31">
        <f t="shared" ref="E23:E30" si="5">I23+N23+S23+X23+AC23+AH23</f>
        <v>13</v>
      </c>
      <c r="F23" s="32" t="s">
        <v>86</v>
      </c>
      <c r="G23" s="33" t="s">
        <v>78</v>
      </c>
      <c r="H23" s="34">
        <v>2</v>
      </c>
      <c r="I23" s="35">
        <v>13</v>
      </c>
      <c r="J23" s="36" t="s">
        <v>88</v>
      </c>
      <c r="K23" s="37" t="s">
        <v>76</v>
      </c>
      <c r="L23" s="34">
        <v>1</v>
      </c>
      <c r="M23" s="30">
        <v>3</v>
      </c>
      <c r="N23" s="35">
        <v>0</v>
      </c>
      <c r="O23" s="38"/>
      <c r="P23" s="39"/>
      <c r="Q23" s="34"/>
      <c r="R23" s="30"/>
      <c r="S23" s="35"/>
      <c r="T23" s="40"/>
      <c r="U23" s="41"/>
      <c r="V23" s="34"/>
      <c r="W23" s="30"/>
      <c r="X23" s="35"/>
      <c r="Y23" s="42"/>
      <c r="Z23" s="43"/>
      <c r="AA23" s="34"/>
      <c r="AB23" s="30"/>
      <c r="AC23" s="35"/>
      <c r="AD23" s="44"/>
      <c r="AE23" s="45"/>
      <c r="AF23" s="34"/>
      <c r="AG23" s="30"/>
      <c r="AH23" s="35"/>
      <c r="AJ23" s="66"/>
      <c r="AK23" s="67"/>
      <c r="AL23" s="68"/>
      <c r="AM23" s="118">
        <v>11</v>
      </c>
      <c r="AN23" s="119" t="s">
        <v>72</v>
      </c>
      <c r="AO23" s="162">
        <v>13</v>
      </c>
      <c r="AP23" s="163"/>
      <c r="AQ23" s="120" t="s">
        <v>79</v>
      </c>
      <c r="AR23" s="121">
        <v>13</v>
      </c>
      <c r="AS23" s="66"/>
      <c r="AT23" s="67"/>
      <c r="AU23" s="66"/>
      <c r="AV23" s="66"/>
      <c r="AW23" s="69"/>
    </row>
    <row r="24" spans="1:49" ht="21" customHeight="1" thickBot="1">
      <c r="A24" s="1">
        <v>2</v>
      </c>
      <c r="B24" s="48" t="s">
        <v>69</v>
      </c>
      <c r="C24" s="49">
        <f t="shared" si="4"/>
        <v>3</v>
      </c>
      <c r="D24" s="50">
        <v>5</v>
      </c>
      <c r="E24" s="51">
        <f t="shared" si="5"/>
        <v>9</v>
      </c>
      <c r="F24" s="52" t="s">
        <v>85</v>
      </c>
      <c r="G24" s="53" t="s">
        <v>77</v>
      </c>
      <c r="H24" s="54">
        <v>2</v>
      </c>
      <c r="I24" s="55">
        <v>9</v>
      </c>
      <c r="J24" s="56" t="s">
        <v>88</v>
      </c>
      <c r="K24" s="57" t="s">
        <v>79</v>
      </c>
      <c r="L24" s="54">
        <v>1</v>
      </c>
      <c r="M24" s="50">
        <v>5</v>
      </c>
      <c r="N24" s="55">
        <v>0</v>
      </c>
      <c r="O24" s="58"/>
      <c r="P24" s="59"/>
      <c r="Q24" s="54"/>
      <c r="R24" s="50"/>
      <c r="S24" s="55"/>
      <c r="T24" s="60"/>
      <c r="U24" s="61"/>
      <c r="V24" s="54"/>
      <c r="W24" s="50"/>
      <c r="X24" s="55"/>
      <c r="Y24" s="62"/>
      <c r="Z24" s="63"/>
      <c r="AA24" s="54"/>
      <c r="AB24" s="50"/>
      <c r="AC24" s="55"/>
      <c r="AD24" s="64"/>
      <c r="AE24" s="65"/>
      <c r="AF24" s="54"/>
      <c r="AG24" s="50"/>
      <c r="AH24" s="55"/>
      <c r="AJ24" s="66"/>
      <c r="AK24" s="67"/>
      <c r="AL24" s="66"/>
      <c r="AM24" s="67"/>
      <c r="AN24" s="66"/>
      <c r="AO24" s="162">
        <v>8</v>
      </c>
      <c r="AP24" s="163"/>
      <c r="AQ24" s="66"/>
      <c r="AR24" s="66"/>
      <c r="AS24" s="66"/>
      <c r="AT24" s="67"/>
      <c r="AU24" s="66"/>
      <c r="AV24" s="66"/>
      <c r="AW24" s="69"/>
    </row>
    <row r="25" spans="1:49" ht="21" customHeight="1" thickBot="1">
      <c r="A25" s="1">
        <v>3</v>
      </c>
      <c r="B25" s="70" t="s">
        <v>67</v>
      </c>
      <c r="C25" s="29">
        <f t="shared" si="4"/>
        <v>4</v>
      </c>
      <c r="D25" s="71">
        <v>2</v>
      </c>
      <c r="E25" s="31">
        <f t="shared" si="5"/>
        <v>14</v>
      </c>
      <c r="F25" s="72" t="s">
        <v>83</v>
      </c>
      <c r="G25" s="73" t="s">
        <v>75</v>
      </c>
      <c r="H25" s="74">
        <v>2</v>
      </c>
      <c r="I25" s="75">
        <v>5</v>
      </c>
      <c r="J25" s="76" t="s">
        <v>85</v>
      </c>
      <c r="K25" s="77" t="s">
        <v>73</v>
      </c>
      <c r="L25" s="74">
        <v>2</v>
      </c>
      <c r="M25" s="71">
        <v>2</v>
      </c>
      <c r="N25" s="78">
        <v>9</v>
      </c>
      <c r="O25" s="79"/>
      <c r="P25" s="80"/>
      <c r="Q25" s="74"/>
      <c r="R25" s="71"/>
      <c r="S25" s="75"/>
      <c r="T25" s="81"/>
      <c r="U25" s="82"/>
      <c r="V25" s="74"/>
      <c r="W25" s="71"/>
      <c r="X25" s="75"/>
      <c r="Y25" s="83"/>
      <c r="Z25" s="84"/>
      <c r="AA25" s="74"/>
      <c r="AB25" s="71"/>
      <c r="AC25" s="75"/>
      <c r="AD25" s="85"/>
      <c r="AE25" s="86"/>
      <c r="AF25" s="74"/>
      <c r="AG25" s="71"/>
      <c r="AH25" s="75"/>
      <c r="AJ25" s="66"/>
      <c r="AK25" s="129"/>
      <c r="AL25" s="128"/>
      <c r="AM25" s="67"/>
      <c r="AN25" s="66"/>
      <c r="AO25" s="164" t="str">
        <f>B9</f>
        <v>RANDO,HEIKKI,MÄRT</v>
      </c>
      <c r="AP25" s="165"/>
      <c r="AQ25" s="66"/>
      <c r="AR25" s="66"/>
      <c r="AS25" s="90"/>
      <c r="AT25" s="87"/>
      <c r="AU25" s="66"/>
      <c r="AV25" s="66"/>
      <c r="AW25" s="69"/>
    </row>
    <row r="26" spans="1:49" ht="21" customHeight="1" thickBot="1">
      <c r="A26" s="1">
        <v>4</v>
      </c>
      <c r="B26" s="48" t="s">
        <v>64</v>
      </c>
      <c r="C26" s="49">
        <f t="shared" si="4"/>
        <v>2</v>
      </c>
      <c r="D26" s="91">
        <v>6</v>
      </c>
      <c r="E26" s="51">
        <f t="shared" si="5"/>
        <v>-7</v>
      </c>
      <c r="F26" s="92" t="s">
        <v>80</v>
      </c>
      <c r="G26" s="93" t="s">
        <v>72</v>
      </c>
      <c r="H26" s="94">
        <v>2</v>
      </c>
      <c r="I26" s="95">
        <v>2</v>
      </c>
      <c r="J26" s="96" t="s">
        <v>84</v>
      </c>
      <c r="K26" s="97" t="s">
        <v>74</v>
      </c>
      <c r="L26" s="94">
        <v>0</v>
      </c>
      <c r="M26" s="91">
        <v>6</v>
      </c>
      <c r="N26" s="98">
        <v>-9</v>
      </c>
      <c r="O26" s="99"/>
      <c r="P26" s="100"/>
      <c r="Q26" s="94"/>
      <c r="R26" s="91"/>
      <c r="S26" s="95"/>
      <c r="T26" s="101"/>
      <c r="U26" s="102"/>
      <c r="V26" s="94"/>
      <c r="W26" s="91"/>
      <c r="X26" s="95"/>
      <c r="Y26" s="103"/>
      <c r="Z26" s="104"/>
      <c r="AA26" s="94"/>
      <c r="AB26" s="91"/>
      <c r="AC26" s="95"/>
      <c r="AD26" s="105"/>
      <c r="AE26" s="106"/>
      <c r="AF26" s="94"/>
      <c r="AG26" s="91"/>
      <c r="AH26" s="95"/>
      <c r="AJ26" s="130"/>
      <c r="AK26" s="131">
        <v>13</v>
      </c>
      <c r="AL26" s="132" t="s">
        <v>74</v>
      </c>
      <c r="AM26" s="129"/>
      <c r="AN26" s="66"/>
      <c r="AO26" s="66"/>
      <c r="AP26" s="66"/>
      <c r="AQ26" s="66"/>
      <c r="AR26" s="66"/>
      <c r="AS26" s="109" t="s">
        <v>73</v>
      </c>
      <c r="AT26" s="133">
        <v>11</v>
      </c>
      <c r="AU26" s="178"/>
      <c r="AV26" s="179"/>
      <c r="AW26" s="69"/>
    </row>
    <row r="27" spans="1:49" ht="21" customHeight="1" thickBot="1">
      <c r="A27" s="1">
        <v>5</v>
      </c>
      <c r="B27" s="70" t="s">
        <v>65</v>
      </c>
      <c r="C27" s="29">
        <f t="shared" si="4"/>
        <v>2</v>
      </c>
      <c r="D27" s="30">
        <v>2</v>
      </c>
      <c r="E27" s="31">
        <f t="shared" si="5"/>
        <v>-1</v>
      </c>
      <c r="F27" s="32" t="s">
        <v>81</v>
      </c>
      <c r="G27" s="33" t="s">
        <v>73</v>
      </c>
      <c r="H27" s="34">
        <v>0</v>
      </c>
      <c r="I27" s="35">
        <v>-2</v>
      </c>
      <c r="J27" s="36" t="s">
        <v>89</v>
      </c>
      <c r="K27" s="37" t="s">
        <v>75</v>
      </c>
      <c r="L27" s="34">
        <v>2</v>
      </c>
      <c r="M27" s="30">
        <v>2</v>
      </c>
      <c r="N27" s="35">
        <v>1</v>
      </c>
      <c r="O27" s="38"/>
      <c r="P27" s="39"/>
      <c r="Q27" s="34"/>
      <c r="R27" s="30"/>
      <c r="S27" s="35"/>
      <c r="T27" s="40"/>
      <c r="U27" s="41"/>
      <c r="V27" s="34"/>
      <c r="W27" s="30"/>
      <c r="X27" s="35"/>
      <c r="Y27" s="42"/>
      <c r="Z27" s="43"/>
      <c r="AA27" s="34"/>
      <c r="AB27" s="30"/>
      <c r="AC27" s="35"/>
      <c r="AD27" s="44"/>
      <c r="AE27" s="45"/>
      <c r="AF27" s="34"/>
      <c r="AG27" s="30"/>
      <c r="AH27" s="35"/>
      <c r="AJ27" s="156" t="s">
        <v>110</v>
      </c>
      <c r="AK27" s="134"/>
      <c r="AL27" s="128"/>
      <c r="AM27" s="129"/>
      <c r="AN27" s="66"/>
      <c r="AO27" s="66"/>
      <c r="AP27" s="66"/>
      <c r="AQ27" s="66"/>
      <c r="AR27" s="66"/>
      <c r="AS27" s="66"/>
      <c r="AT27" s="117"/>
      <c r="AU27" s="180" t="s">
        <v>106</v>
      </c>
      <c r="AV27" s="181"/>
      <c r="AW27" s="69"/>
    </row>
    <row r="28" spans="1:49" ht="21" customHeight="1" thickBot="1">
      <c r="A28" s="1">
        <v>6</v>
      </c>
      <c r="B28" s="48" t="s">
        <v>66</v>
      </c>
      <c r="C28" s="49">
        <f t="shared" si="4"/>
        <v>0</v>
      </c>
      <c r="D28" s="111">
        <v>6</v>
      </c>
      <c r="E28" s="51">
        <f t="shared" si="5"/>
        <v>-6</v>
      </c>
      <c r="F28" s="92" t="s">
        <v>82</v>
      </c>
      <c r="G28" s="93" t="s">
        <v>74</v>
      </c>
      <c r="H28" s="94">
        <v>0</v>
      </c>
      <c r="I28" s="95">
        <v>-5</v>
      </c>
      <c r="J28" s="112" t="s">
        <v>90</v>
      </c>
      <c r="K28" s="97" t="s">
        <v>72</v>
      </c>
      <c r="L28" s="94">
        <v>0</v>
      </c>
      <c r="M28" s="111">
        <v>6</v>
      </c>
      <c r="N28" s="95">
        <v>-1</v>
      </c>
      <c r="O28" s="99"/>
      <c r="P28" s="100"/>
      <c r="Q28" s="94"/>
      <c r="R28" s="111"/>
      <c r="S28" s="95"/>
      <c r="T28" s="101"/>
      <c r="U28" s="102"/>
      <c r="V28" s="94"/>
      <c r="W28" s="111"/>
      <c r="X28" s="95"/>
      <c r="Y28" s="103"/>
      <c r="Z28" s="104"/>
      <c r="AA28" s="94"/>
      <c r="AB28" s="111"/>
      <c r="AC28" s="95"/>
      <c r="AD28" s="105"/>
      <c r="AE28" s="106"/>
      <c r="AF28" s="94"/>
      <c r="AG28" s="111"/>
      <c r="AH28" s="95"/>
      <c r="AJ28" s="135" t="s">
        <v>19</v>
      </c>
      <c r="AK28" s="134"/>
      <c r="AL28" s="128"/>
      <c r="AM28" s="129"/>
      <c r="AN28" s="66"/>
      <c r="AO28" s="66"/>
      <c r="AP28" s="66"/>
      <c r="AQ28" s="66"/>
      <c r="AR28" s="66"/>
      <c r="AS28" s="66"/>
      <c r="AT28" s="117"/>
      <c r="AU28" s="171" t="s">
        <v>20</v>
      </c>
      <c r="AV28" s="172"/>
      <c r="AW28" s="69"/>
    </row>
    <row r="29" spans="1:49" ht="21" customHeight="1" thickBot="1">
      <c r="A29" s="1">
        <v>7</v>
      </c>
      <c r="B29" s="70" t="s">
        <v>68</v>
      </c>
      <c r="C29" s="29">
        <f t="shared" si="4"/>
        <v>2</v>
      </c>
      <c r="D29" s="30">
        <v>3</v>
      </c>
      <c r="E29" s="31">
        <f t="shared" si="5"/>
        <v>-6</v>
      </c>
      <c r="F29" s="32" t="s">
        <v>84</v>
      </c>
      <c r="G29" s="33" t="s">
        <v>76</v>
      </c>
      <c r="H29" s="34">
        <v>0</v>
      </c>
      <c r="I29" s="35">
        <v>-9</v>
      </c>
      <c r="J29" s="36" t="s">
        <v>91</v>
      </c>
      <c r="K29" s="37" t="s">
        <v>78</v>
      </c>
      <c r="L29" s="34">
        <v>2</v>
      </c>
      <c r="M29" s="30">
        <v>3</v>
      </c>
      <c r="N29" s="35">
        <v>3</v>
      </c>
      <c r="O29" s="38"/>
      <c r="P29" s="39"/>
      <c r="Q29" s="34"/>
      <c r="R29" s="30"/>
      <c r="S29" s="35"/>
      <c r="T29" s="40"/>
      <c r="U29" s="41"/>
      <c r="V29" s="34"/>
      <c r="W29" s="30"/>
      <c r="X29" s="35"/>
      <c r="Y29" s="42"/>
      <c r="Z29" s="43"/>
      <c r="AA29" s="34"/>
      <c r="AB29" s="30"/>
      <c r="AC29" s="35"/>
      <c r="AD29" s="44"/>
      <c r="AE29" s="45"/>
      <c r="AF29" s="34"/>
      <c r="AG29" s="30"/>
      <c r="AH29" s="35"/>
      <c r="AJ29" s="136"/>
      <c r="AK29" s="137">
        <v>4</v>
      </c>
      <c r="AL29" s="138" t="s">
        <v>72</v>
      </c>
      <c r="AM29" s="129"/>
      <c r="AN29" s="66"/>
      <c r="AO29" s="66"/>
      <c r="AP29" s="66"/>
      <c r="AQ29" s="66"/>
      <c r="AR29" s="66"/>
      <c r="AS29" s="139" t="s">
        <v>78</v>
      </c>
      <c r="AT29" s="127">
        <v>13</v>
      </c>
      <c r="AU29" s="136"/>
      <c r="AV29" s="66"/>
      <c r="AW29" s="140"/>
    </row>
    <row r="30" spans="1:49" ht="21" customHeight="1" thickBot="1">
      <c r="A30" s="1">
        <v>8</v>
      </c>
      <c r="B30" s="48" t="s">
        <v>71</v>
      </c>
      <c r="C30" s="49">
        <f t="shared" si="4"/>
        <v>0</v>
      </c>
      <c r="D30" s="111">
        <v>5</v>
      </c>
      <c r="E30" s="51">
        <f t="shared" si="5"/>
        <v>-16</v>
      </c>
      <c r="F30" s="92" t="s">
        <v>87</v>
      </c>
      <c r="G30" s="93" t="s">
        <v>79</v>
      </c>
      <c r="H30" s="94">
        <v>0</v>
      </c>
      <c r="I30" s="95">
        <v>-13</v>
      </c>
      <c r="J30" s="112" t="s">
        <v>92</v>
      </c>
      <c r="K30" s="97" t="s">
        <v>77</v>
      </c>
      <c r="L30" s="94">
        <v>0</v>
      </c>
      <c r="M30" s="111">
        <v>5</v>
      </c>
      <c r="N30" s="95">
        <v>-3</v>
      </c>
      <c r="O30" s="99"/>
      <c r="P30" s="100"/>
      <c r="Q30" s="94"/>
      <c r="R30" s="111"/>
      <c r="S30" s="95"/>
      <c r="T30" s="101"/>
      <c r="U30" s="102"/>
      <c r="V30" s="94"/>
      <c r="W30" s="111"/>
      <c r="X30" s="95"/>
      <c r="Y30" s="103"/>
      <c r="Z30" s="104"/>
      <c r="AA30" s="94"/>
      <c r="AB30" s="111"/>
      <c r="AC30" s="95"/>
      <c r="AD30" s="105"/>
      <c r="AE30" s="106"/>
      <c r="AF30" s="94"/>
      <c r="AG30" s="111"/>
      <c r="AH30" s="95"/>
      <c r="AJ30" s="66"/>
      <c r="AK30" s="67"/>
      <c r="AL30" s="66"/>
      <c r="AM30" s="67"/>
      <c r="AN30" s="66"/>
      <c r="AO30" s="66"/>
      <c r="AP30" s="66"/>
      <c r="AQ30" s="66"/>
      <c r="AR30" s="66"/>
      <c r="AS30" s="66"/>
      <c r="AT30" s="67"/>
      <c r="AU30" s="66"/>
      <c r="AV30" s="66"/>
      <c r="AW30" s="140"/>
    </row>
    <row r="31" spans="1:49" ht="21" customHeight="1" thickBot="1">
      <c r="AJ31" s="141"/>
      <c r="AK31" s="67"/>
      <c r="AL31" s="66"/>
      <c r="AM31" s="67"/>
      <c r="AN31" s="66"/>
      <c r="AO31" s="66"/>
      <c r="AP31" s="66"/>
      <c r="AQ31" s="66"/>
      <c r="AR31" s="66"/>
      <c r="AS31" s="66"/>
      <c r="AT31" s="67"/>
      <c r="AU31" s="168"/>
      <c r="AV31" s="168"/>
      <c r="AW31" s="69"/>
    </row>
    <row r="32" spans="1:49" ht="21" customHeight="1" thickBot="1">
      <c r="A32" s="4" t="s">
        <v>0</v>
      </c>
      <c r="B32" s="5" t="s">
        <v>1</v>
      </c>
      <c r="C32" s="6" t="s">
        <v>2</v>
      </c>
      <c r="D32" s="6" t="s">
        <v>3</v>
      </c>
      <c r="E32" s="7" t="s">
        <v>4</v>
      </c>
      <c r="F32" s="8" t="s">
        <v>5</v>
      </c>
      <c r="G32" s="9" t="s">
        <v>6</v>
      </c>
      <c r="H32" s="9" t="s">
        <v>7</v>
      </c>
      <c r="I32" s="10" t="s">
        <v>4</v>
      </c>
      <c r="J32" s="11" t="s">
        <v>8</v>
      </c>
      <c r="K32" s="12" t="s">
        <v>6</v>
      </c>
      <c r="L32" s="12" t="s">
        <v>7</v>
      </c>
      <c r="M32" s="12" t="s">
        <v>9</v>
      </c>
      <c r="N32" s="13" t="s">
        <v>4</v>
      </c>
      <c r="O32" s="14" t="s">
        <v>10</v>
      </c>
      <c r="P32" s="15" t="s">
        <v>6</v>
      </c>
      <c r="Q32" s="15" t="s">
        <v>7</v>
      </c>
      <c r="R32" s="15" t="s">
        <v>9</v>
      </c>
      <c r="S32" s="16" t="s">
        <v>4</v>
      </c>
      <c r="T32" s="17" t="s">
        <v>11</v>
      </c>
      <c r="U32" s="18" t="s">
        <v>6</v>
      </c>
      <c r="V32" s="18" t="s">
        <v>7</v>
      </c>
      <c r="W32" s="18" t="s">
        <v>9</v>
      </c>
      <c r="X32" s="19" t="s">
        <v>4</v>
      </c>
      <c r="Y32" s="20" t="s">
        <v>12</v>
      </c>
      <c r="Z32" s="21" t="s">
        <v>6</v>
      </c>
      <c r="AA32" s="21" t="s">
        <v>7</v>
      </c>
      <c r="AB32" s="21" t="s">
        <v>9</v>
      </c>
      <c r="AC32" s="22" t="s">
        <v>4</v>
      </c>
      <c r="AD32" s="23" t="s">
        <v>13</v>
      </c>
      <c r="AE32" s="24" t="s">
        <v>6</v>
      </c>
      <c r="AF32" s="24" t="s">
        <v>7</v>
      </c>
      <c r="AG32" s="24" t="s">
        <v>9</v>
      </c>
      <c r="AH32" s="25" t="s">
        <v>4</v>
      </c>
      <c r="AJ32" s="155" t="s">
        <v>103</v>
      </c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83" t="s">
        <v>107</v>
      </c>
      <c r="AV32" s="183"/>
      <c r="AW32" s="69"/>
    </row>
    <row r="33" spans="1:48" ht="21" customHeight="1">
      <c r="A33" s="1">
        <v>1</v>
      </c>
      <c r="B33" s="28" t="s">
        <v>67</v>
      </c>
      <c r="C33" s="29">
        <f t="shared" ref="C33:C40" si="6">H33+L33+Q33+V33+AA33+AF33</f>
        <v>4</v>
      </c>
      <c r="D33" s="30">
        <v>7</v>
      </c>
      <c r="E33" s="31">
        <f t="shared" ref="E33:E40" si="7">I33+N33+S33+X33+AC33+AH33</f>
        <v>11</v>
      </c>
      <c r="F33" s="32" t="s">
        <v>83</v>
      </c>
      <c r="G33" s="33" t="s">
        <v>75</v>
      </c>
      <c r="H33" s="34">
        <v>2</v>
      </c>
      <c r="I33" s="35">
        <v>5</v>
      </c>
      <c r="J33" s="36" t="s">
        <v>85</v>
      </c>
      <c r="K33" s="37" t="s">
        <v>73</v>
      </c>
      <c r="L33" s="34">
        <v>2</v>
      </c>
      <c r="M33" s="30">
        <v>2</v>
      </c>
      <c r="N33" s="35">
        <v>9</v>
      </c>
      <c r="O33" s="38" t="s">
        <v>93</v>
      </c>
      <c r="P33" s="39" t="s">
        <v>76</v>
      </c>
      <c r="Q33" s="34">
        <v>0</v>
      </c>
      <c r="R33" s="30">
        <v>7</v>
      </c>
      <c r="S33" s="35">
        <v>-3</v>
      </c>
      <c r="T33" s="40"/>
      <c r="U33" s="41"/>
      <c r="V33" s="34"/>
      <c r="W33" s="30"/>
      <c r="X33" s="35"/>
      <c r="Y33" s="42"/>
      <c r="Z33" s="43"/>
      <c r="AA33" s="34"/>
      <c r="AB33" s="30"/>
      <c r="AC33" s="35"/>
      <c r="AD33" s="44"/>
      <c r="AE33" s="45"/>
      <c r="AF33" s="34"/>
      <c r="AG33" s="30"/>
      <c r="AH33" s="35"/>
      <c r="AJ33" s="143" t="s">
        <v>21</v>
      </c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82" t="s">
        <v>22</v>
      </c>
      <c r="AV33" s="182"/>
    </row>
    <row r="34" spans="1:48" ht="21" customHeight="1" thickBot="1">
      <c r="A34" s="1">
        <v>2</v>
      </c>
      <c r="B34" s="48" t="s">
        <v>69</v>
      </c>
      <c r="C34" s="49">
        <f t="shared" si="6"/>
        <v>5</v>
      </c>
      <c r="D34" s="50">
        <v>13</v>
      </c>
      <c r="E34" s="51">
        <f t="shared" si="7"/>
        <v>12</v>
      </c>
      <c r="F34" s="52" t="s">
        <v>85</v>
      </c>
      <c r="G34" s="53" t="s">
        <v>77</v>
      </c>
      <c r="H34" s="54">
        <v>2</v>
      </c>
      <c r="I34" s="55">
        <v>9</v>
      </c>
      <c r="J34" s="56" t="s">
        <v>88</v>
      </c>
      <c r="K34" s="57" t="s">
        <v>79</v>
      </c>
      <c r="L34" s="54">
        <v>1</v>
      </c>
      <c r="M34" s="50">
        <v>5</v>
      </c>
      <c r="N34" s="55">
        <v>0</v>
      </c>
      <c r="O34" s="58" t="s">
        <v>94</v>
      </c>
      <c r="P34" s="59" t="s">
        <v>74</v>
      </c>
      <c r="Q34" s="54">
        <v>2</v>
      </c>
      <c r="R34" s="50">
        <v>13</v>
      </c>
      <c r="S34" s="55">
        <v>3</v>
      </c>
      <c r="T34" s="60"/>
      <c r="U34" s="61"/>
      <c r="V34" s="54"/>
      <c r="W34" s="50"/>
      <c r="X34" s="55"/>
      <c r="Y34" s="62"/>
      <c r="Z34" s="63"/>
      <c r="AA34" s="54"/>
      <c r="AB34" s="50"/>
      <c r="AC34" s="55"/>
      <c r="AD34" s="64"/>
      <c r="AE34" s="65"/>
      <c r="AF34" s="54"/>
      <c r="AG34" s="50"/>
      <c r="AH34" s="55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</row>
    <row r="35" spans="1:48" ht="26.25">
      <c r="A35" s="1">
        <v>3</v>
      </c>
      <c r="B35" s="70" t="s">
        <v>70</v>
      </c>
      <c r="C35" s="29">
        <f t="shared" si="6"/>
        <v>5</v>
      </c>
      <c r="D35" s="71">
        <v>9</v>
      </c>
      <c r="E35" s="31">
        <f t="shared" si="7"/>
        <v>15</v>
      </c>
      <c r="F35" s="72" t="s">
        <v>86</v>
      </c>
      <c r="G35" s="73" t="s">
        <v>78</v>
      </c>
      <c r="H35" s="74">
        <v>2</v>
      </c>
      <c r="I35" s="75">
        <v>13</v>
      </c>
      <c r="J35" s="76" t="s">
        <v>88</v>
      </c>
      <c r="K35" s="77" t="s">
        <v>76</v>
      </c>
      <c r="L35" s="74">
        <v>1</v>
      </c>
      <c r="M35" s="71">
        <v>3</v>
      </c>
      <c r="N35" s="78">
        <v>0</v>
      </c>
      <c r="O35" s="79" t="s">
        <v>95</v>
      </c>
      <c r="P35" s="80" t="s">
        <v>73</v>
      </c>
      <c r="Q35" s="74">
        <v>2</v>
      </c>
      <c r="R35" s="71">
        <v>9</v>
      </c>
      <c r="S35" s="75">
        <v>2</v>
      </c>
      <c r="T35" s="81"/>
      <c r="U35" s="82"/>
      <c r="V35" s="74"/>
      <c r="W35" s="71"/>
      <c r="X35" s="75"/>
      <c r="Y35" s="83"/>
      <c r="Z35" s="84"/>
      <c r="AA35" s="74"/>
      <c r="AB35" s="71"/>
      <c r="AC35" s="75"/>
      <c r="AD35" s="85"/>
      <c r="AE35" s="86"/>
      <c r="AF35" s="74"/>
      <c r="AG35" s="71"/>
      <c r="AH35" s="75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</row>
    <row r="36" spans="1:48" ht="27" thickBot="1">
      <c r="A36" s="1">
        <v>4</v>
      </c>
      <c r="B36" s="48" t="s">
        <v>64</v>
      </c>
      <c r="C36" s="49">
        <f t="shared" si="6"/>
        <v>2</v>
      </c>
      <c r="D36" s="91">
        <v>11</v>
      </c>
      <c r="E36" s="51">
        <f t="shared" si="7"/>
        <v>-9</v>
      </c>
      <c r="F36" s="92" t="s">
        <v>80</v>
      </c>
      <c r="G36" s="93" t="s">
        <v>72</v>
      </c>
      <c r="H36" s="94">
        <v>2</v>
      </c>
      <c r="I36" s="95">
        <v>2</v>
      </c>
      <c r="J36" s="96" t="s">
        <v>84</v>
      </c>
      <c r="K36" s="97" t="s">
        <v>74</v>
      </c>
      <c r="L36" s="94">
        <v>0</v>
      </c>
      <c r="M36" s="91">
        <v>6</v>
      </c>
      <c r="N36" s="98">
        <v>-9</v>
      </c>
      <c r="O36" s="99" t="s">
        <v>96</v>
      </c>
      <c r="P36" s="100" t="s">
        <v>79</v>
      </c>
      <c r="Q36" s="94">
        <v>0</v>
      </c>
      <c r="R36" s="91">
        <v>11</v>
      </c>
      <c r="S36" s="95">
        <v>-2</v>
      </c>
      <c r="T36" s="101"/>
      <c r="U36" s="102"/>
      <c r="V36" s="94"/>
      <c r="W36" s="91"/>
      <c r="X36" s="95"/>
      <c r="Y36" s="103"/>
      <c r="Z36" s="104"/>
      <c r="AA36" s="94"/>
      <c r="AB36" s="91"/>
      <c r="AC36" s="95"/>
      <c r="AD36" s="105"/>
      <c r="AE36" s="106"/>
      <c r="AF36" s="94"/>
      <c r="AG36" s="91"/>
      <c r="AH36" s="95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</row>
    <row r="37" spans="1:48" ht="26.25">
      <c r="A37" s="1">
        <v>5</v>
      </c>
      <c r="B37" s="70" t="s">
        <v>68</v>
      </c>
      <c r="C37" s="29">
        <f t="shared" si="6"/>
        <v>4</v>
      </c>
      <c r="D37" s="30">
        <v>9</v>
      </c>
      <c r="E37" s="31">
        <f t="shared" si="7"/>
        <v>-5</v>
      </c>
      <c r="F37" s="32" t="s">
        <v>84</v>
      </c>
      <c r="G37" s="33" t="s">
        <v>76</v>
      </c>
      <c r="H37" s="34">
        <v>0</v>
      </c>
      <c r="I37" s="35">
        <v>-9</v>
      </c>
      <c r="J37" s="36" t="s">
        <v>91</v>
      </c>
      <c r="K37" s="37" t="s">
        <v>78</v>
      </c>
      <c r="L37" s="34">
        <v>2</v>
      </c>
      <c r="M37" s="30">
        <v>3</v>
      </c>
      <c r="N37" s="35">
        <v>3</v>
      </c>
      <c r="O37" s="38" t="s">
        <v>97</v>
      </c>
      <c r="P37" s="39" t="s">
        <v>72</v>
      </c>
      <c r="Q37" s="34">
        <v>2</v>
      </c>
      <c r="R37" s="30">
        <v>9</v>
      </c>
      <c r="S37" s="35">
        <v>1</v>
      </c>
      <c r="T37" s="40"/>
      <c r="U37" s="41"/>
      <c r="V37" s="34"/>
      <c r="W37" s="30"/>
      <c r="X37" s="35"/>
      <c r="Y37" s="42"/>
      <c r="Z37" s="43"/>
      <c r="AA37" s="34"/>
      <c r="AB37" s="30"/>
      <c r="AC37" s="35"/>
      <c r="AD37" s="44"/>
      <c r="AE37" s="45"/>
      <c r="AF37" s="34"/>
      <c r="AG37" s="30"/>
      <c r="AH37" s="35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</row>
    <row r="38" spans="1:48" ht="27" thickBot="1">
      <c r="A38" s="1">
        <v>6</v>
      </c>
      <c r="B38" s="48" t="s">
        <v>65</v>
      </c>
      <c r="C38" s="49">
        <f t="shared" si="6"/>
        <v>2</v>
      </c>
      <c r="D38" s="111">
        <v>6</v>
      </c>
      <c r="E38" s="51">
        <f t="shared" si="7"/>
        <v>-2</v>
      </c>
      <c r="F38" s="92" t="s">
        <v>81</v>
      </c>
      <c r="G38" s="93" t="s">
        <v>73</v>
      </c>
      <c r="H38" s="94">
        <v>0</v>
      </c>
      <c r="I38" s="95">
        <v>-2</v>
      </c>
      <c r="J38" s="112" t="s">
        <v>89</v>
      </c>
      <c r="K38" s="97" t="s">
        <v>75</v>
      </c>
      <c r="L38" s="94">
        <v>2</v>
      </c>
      <c r="M38" s="111">
        <v>2</v>
      </c>
      <c r="N38" s="95">
        <v>1</v>
      </c>
      <c r="O38" s="99" t="s">
        <v>98</v>
      </c>
      <c r="P38" s="100" t="s">
        <v>77</v>
      </c>
      <c r="Q38" s="94">
        <v>0</v>
      </c>
      <c r="R38" s="111">
        <v>6</v>
      </c>
      <c r="S38" s="95">
        <v>-1</v>
      </c>
      <c r="T38" s="101"/>
      <c r="U38" s="102"/>
      <c r="V38" s="94"/>
      <c r="W38" s="111"/>
      <c r="X38" s="95"/>
      <c r="Y38" s="103"/>
      <c r="Z38" s="104"/>
      <c r="AA38" s="94"/>
      <c r="AB38" s="111"/>
      <c r="AC38" s="95"/>
      <c r="AD38" s="105"/>
      <c r="AE38" s="106"/>
      <c r="AF38" s="94"/>
      <c r="AG38" s="111"/>
      <c r="AH38" s="95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</row>
    <row r="39" spans="1:48" ht="26.25">
      <c r="A39" s="1">
        <v>7</v>
      </c>
      <c r="B39" s="70" t="s">
        <v>66</v>
      </c>
      <c r="C39" s="29">
        <f t="shared" si="6"/>
        <v>0</v>
      </c>
      <c r="D39" s="30">
        <v>8</v>
      </c>
      <c r="E39" s="31">
        <f t="shared" si="7"/>
        <v>-18</v>
      </c>
      <c r="F39" s="32" t="s">
        <v>82</v>
      </c>
      <c r="G39" s="33" t="s">
        <v>74</v>
      </c>
      <c r="H39" s="34">
        <v>0</v>
      </c>
      <c r="I39" s="35">
        <v>-5</v>
      </c>
      <c r="J39" s="36" t="s">
        <v>90</v>
      </c>
      <c r="K39" s="37" t="s">
        <v>72</v>
      </c>
      <c r="L39" s="34">
        <v>0</v>
      </c>
      <c r="M39" s="30">
        <v>6</v>
      </c>
      <c r="N39" s="35">
        <v>-1</v>
      </c>
      <c r="O39" s="38" t="s">
        <v>99</v>
      </c>
      <c r="P39" s="39" t="s">
        <v>78</v>
      </c>
      <c r="Q39" s="34">
        <v>0</v>
      </c>
      <c r="R39" s="30">
        <v>8</v>
      </c>
      <c r="S39" s="35">
        <v>-12</v>
      </c>
      <c r="T39" s="40"/>
      <c r="U39" s="41"/>
      <c r="V39" s="34"/>
      <c r="W39" s="30"/>
      <c r="X39" s="35"/>
      <c r="Y39" s="42"/>
      <c r="Z39" s="43"/>
      <c r="AA39" s="34"/>
      <c r="AB39" s="30"/>
      <c r="AC39" s="35"/>
      <c r="AD39" s="44"/>
      <c r="AE39" s="45"/>
      <c r="AF39" s="34"/>
      <c r="AG39" s="30"/>
      <c r="AH39" s="35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</row>
    <row r="40" spans="1:48" ht="27" thickBot="1">
      <c r="A40" s="1">
        <v>8</v>
      </c>
      <c r="B40" s="48" t="s">
        <v>71</v>
      </c>
      <c r="C40" s="49">
        <f t="shared" si="6"/>
        <v>2</v>
      </c>
      <c r="D40" s="111">
        <v>9</v>
      </c>
      <c r="E40" s="51">
        <f t="shared" si="7"/>
        <v>-4</v>
      </c>
      <c r="F40" s="92" t="s">
        <v>87</v>
      </c>
      <c r="G40" s="93" t="s">
        <v>79</v>
      </c>
      <c r="H40" s="94">
        <v>0</v>
      </c>
      <c r="I40" s="95">
        <v>-13</v>
      </c>
      <c r="J40" s="112" t="s">
        <v>92</v>
      </c>
      <c r="K40" s="97" t="s">
        <v>77</v>
      </c>
      <c r="L40" s="94">
        <v>0</v>
      </c>
      <c r="M40" s="111">
        <v>5</v>
      </c>
      <c r="N40" s="95">
        <v>-3</v>
      </c>
      <c r="O40" s="99" t="s">
        <v>100</v>
      </c>
      <c r="P40" s="100" t="s">
        <v>75</v>
      </c>
      <c r="Q40" s="94">
        <v>2</v>
      </c>
      <c r="R40" s="111">
        <v>9</v>
      </c>
      <c r="S40" s="95">
        <v>12</v>
      </c>
      <c r="T40" s="101"/>
      <c r="U40" s="102"/>
      <c r="V40" s="94"/>
      <c r="W40" s="111"/>
      <c r="X40" s="95"/>
      <c r="Y40" s="103"/>
      <c r="Z40" s="104"/>
      <c r="AA40" s="94"/>
      <c r="AB40" s="111"/>
      <c r="AC40" s="95"/>
      <c r="AD40" s="105"/>
      <c r="AE40" s="106"/>
      <c r="AF40" s="94"/>
      <c r="AG40" s="111"/>
      <c r="AH40" s="95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</row>
    <row r="41" spans="1:48"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</row>
    <row r="42" spans="1:48"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</row>
    <row r="43" spans="1:48"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</row>
    <row r="44" spans="1:48"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</row>
    <row r="45" spans="1:48"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</row>
    <row r="46" spans="1:48"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</row>
    <row r="47" spans="1:48"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</row>
    <row r="48" spans="1:48"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</row>
    <row r="49" spans="36:48"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</row>
    <row r="50" spans="36:48"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</row>
    <row r="51" spans="36:48"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</row>
    <row r="52" spans="36:48"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</row>
    <row r="53" spans="36:48"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</row>
    <row r="54" spans="36:48"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</row>
    <row r="55" spans="36:48"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</row>
    <row r="56" spans="36:48"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</row>
    <row r="57" spans="36:48"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</row>
    <row r="58" spans="36:48"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</row>
    <row r="59" spans="36:48"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</row>
    <row r="60" spans="36:48"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</row>
    <row r="61" spans="36:48"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</row>
    <row r="62" spans="36:48"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</row>
    <row r="63" spans="36:48"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</row>
    <row r="64" spans="36:48"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</row>
    <row r="65" spans="36:48"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</row>
    <row r="66" spans="36:48"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</row>
    <row r="67" spans="36:48"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</row>
    <row r="68" spans="36:48"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</row>
    <row r="69" spans="36:48"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</row>
    <row r="70" spans="36:48"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</row>
    <row r="71" spans="36:48"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</row>
    <row r="72" spans="36:48"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</row>
    <row r="73" spans="36:48"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</row>
    <row r="74" spans="36:48"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</row>
    <row r="75" spans="36:48"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</row>
    <row r="76" spans="36:48"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</row>
    <row r="77" spans="36:48"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</row>
    <row r="78" spans="36:48"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</row>
    <row r="79" spans="36:48"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</row>
    <row r="80" spans="36:48"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</row>
    <row r="81" spans="36:48"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</row>
    <row r="82" spans="36:48"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</row>
    <row r="83" spans="36:48"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</row>
    <row r="84" spans="36:48"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</row>
    <row r="85" spans="36:48"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</row>
    <row r="86" spans="36:48"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</row>
    <row r="87" spans="36:48"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</row>
    <row r="88" spans="36:48"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</row>
    <row r="89" spans="36:48"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</row>
    <row r="90" spans="36:48"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</row>
    <row r="91" spans="36:48"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</row>
    <row r="92" spans="36:48"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</row>
    <row r="93" spans="36:48"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</row>
    <row r="94" spans="36:48"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</row>
    <row r="95" spans="36:48"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</row>
    <row r="96" spans="36:48"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</row>
    <row r="97" spans="36:48"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</row>
    <row r="98" spans="36:48"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</row>
    <row r="99" spans="36:48"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</row>
    <row r="100" spans="36:48"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</row>
    <row r="101" spans="36:48"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</row>
    <row r="102" spans="36:48"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</row>
    <row r="103" spans="36:48"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</row>
    <row r="104" spans="36:48"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</row>
    <row r="105" spans="36:48"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</row>
    <row r="106" spans="36:48"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</row>
    <row r="107" spans="36:48"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</row>
    <row r="108" spans="36:48"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</row>
    <row r="109" spans="36:48"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</row>
    <row r="110" spans="36:48"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</row>
    <row r="111" spans="36:48"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</row>
    <row r="112" spans="36:48"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</row>
    <row r="113" spans="36:48"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</row>
    <row r="114" spans="36:48"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</row>
    <row r="115" spans="36:48"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  <c r="AV115" s="142"/>
    </row>
    <row r="116" spans="36:48"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</row>
    <row r="117" spans="36:48"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  <c r="AT117" s="142"/>
      <c r="AU117" s="142"/>
      <c r="AV117" s="142"/>
    </row>
    <row r="118" spans="36:48"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  <c r="AV118" s="142"/>
    </row>
    <row r="119" spans="36:48"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  <c r="AV119" s="142"/>
    </row>
    <row r="120" spans="36:48"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  <c r="AV120" s="142"/>
    </row>
    <row r="121" spans="36:48"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  <c r="AT121" s="142"/>
      <c r="AU121" s="142"/>
      <c r="AV121" s="142"/>
    </row>
    <row r="122" spans="36:48"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  <c r="AV122" s="142"/>
    </row>
    <row r="123" spans="36:48"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  <c r="AV123" s="142"/>
    </row>
    <row r="124" spans="36:48"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  <c r="AV124" s="142"/>
    </row>
    <row r="125" spans="36:48"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  <c r="AV125" s="142"/>
    </row>
    <row r="126" spans="36:48"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</row>
    <row r="127" spans="36:48"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  <c r="AV127" s="142"/>
    </row>
    <row r="128" spans="36:48"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</row>
    <row r="129" spans="36:48"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  <c r="AV129" s="142"/>
    </row>
    <row r="130" spans="36:48"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  <c r="AV130" s="142"/>
    </row>
    <row r="131" spans="36:48"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</row>
    <row r="132" spans="36:48"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  <c r="AV132" s="142"/>
    </row>
    <row r="133" spans="36:48"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  <c r="AV133" s="142"/>
    </row>
    <row r="134" spans="36:48"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2"/>
      <c r="AV134" s="142"/>
    </row>
    <row r="135" spans="36:48"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  <c r="AT135" s="142"/>
      <c r="AU135" s="142"/>
      <c r="AV135" s="142"/>
    </row>
    <row r="136" spans="36:48"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  <c r="AT136" s="142"/>
      <c r="AU136" s="142"/>
      <c r="AV136" s="142"/>
    </row>
    <row r="137" spans="36:48"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</row>
    <row r="138" spans="36:48"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</row>
    <row r="139" spans="36:48"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  <c r="AV139" s="142"/>
    </row>
    <row r="140" spans="36:48"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</row>
    <row r="141" spans="36:48"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  <c r="AV141" s="142"/>
    </row>
    <row r="142" spans="36:48"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  <c r="AV142" s="142"/>
    </row>
    <row r="143" spans="36:48"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  <c r="AV143" s="142"/>
    </row>
    <row r="144" spans="36:48"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  <c r="AV144" s="142"/>
    </row>
    <row r="145" spans="36:48"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  <c r="AV145" s="142"/>
    </row>
    <row r="146" spans="36:48"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  <c r="AV146" s="142"/>
    </row>
    <row r="147" spans="36:48"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  <c r="AV147" s="142"/>
    </row>
    <row r="148" spans="36:48"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  <c r="AV148" s="142"/>
    </row>
    <row r="149" spans="36:48"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  <c r="AV149" s="142"/>
    </row>
    <row r="150" spans="36:48"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  <c r="AT150" s="142"/>
      <c r="AU150" s="142"/>
      <c r="AV150" s="142"/>
    </row>
    <row r="151" spans="36:48"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  <c r="AV151" s="142"/>
    </row>
    <row r="152" spans="36:48"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  <c r="AT152" s="142"/>
      <c r="AU152" s="142"/>
      <c r="AV152" s="142"/>
    </row>
    <row r="153" spans="36:48"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  <c r="AV153" s="142"/>
    </row>
    <row r="154" spans="36:48"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2"/>
    </row>
    <row r="155" spans="36:48"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</row>
    <row r="156" spans="36:48"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  <c r="AV156" s="142"/>
    </row>
    <row r="157" spans="36:48"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  <c r="AV157" s="142"/>
    </row>
    <row r="158" spans="36:48"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  <c r="AV158" s="142"/>
    </row>
    <row r="159" spans="36:48"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  <c r="AV159" s="142"/>
    </row>
    <row r="160" spans="36:48"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  <c r="AV160" s="142"/>
    </row>
    <row r="161" spans="36:48"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  <c r="AT161" s="142"/>
      <c r="AU161" s="142"/>
      <c r="AV161" s="142"/>
    </row>
    <row r="162" spans="36:48"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  <c r="AV162" s="142"/>
    </row>
    <row r="163" spans="36:48"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  <c r="AV163" s="142"/>
    </row>
    <row r="164" spans="36:48"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  <c r="AV164" s="142"/>
    </row>
    <row r="165" spans="36:48"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  <c r="AT165" s="142"/>
      <c r="AU165" s="142"/>
      <c r="AV165" s="142"/>
    </row>
    <row r="166" spans="36:48"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  <c r="AV166" s="142"/>
    </row>
    <row r="167" spans="36:48"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  <c r="AV167" s="142"/>
    </row>
    <row r="168" spans="36:48"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  <c r="AT168" s="142"/>
      <c r="AU168" s="142"/>
      <c r="AV168" s="142"/>
    </row>
    <row r="169" spans="36:48"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  <c r="AT169" s="142"/>
      <c r="AU169" s="142"/>
      <c r="AV169" s="142"/>
    </row>
    <row r="170" spans="36:48"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  <c r="AV170" s="142"/>
    </row>
    <row r="171" spans="36:48"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  <c r="AT171" s="142"/>
      <c r="AU171" s="142"/>
      <c r="AV171" s="142"/>
    </row>
    <row r="172" spans="36:48"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  <c r="AT172" s="142"/>
      <c r="AU172" s="142"/>
      <c r="AV172" s="142"/>
    </row>
    <row r="173" spans="36:48"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  <c r="AT173" s="142"/>
      <c r="AU173" s="142"/>
      <c r="AV173" s="142"/>
    </row>
    <row r="174" spans="36:48"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  <c r="AT174" s="142"/>
      <c r="AU174" s="142"/>
      <c r="AV174" s="142"/>
    </row>
    <row r="175" spans="36:48"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</row>
    <row r="176" spans="36:48"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  <c r="AV176" s="142"/>
    </row>
    <row r="177" spans="36:48"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  <c r="AT177" s="142"/>
      <c r="AU177" s="142"/>
      <c r="AV177" s="142"/>
    </row>
    <row r="178" spans="36:48"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  <c r="AT178" s="142"/>
      <c r="AU178" s="142"/>
      <c r="AV178" s="142"/>
    </row>
    <row r="179" spans="36:48"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</row>
    <row r="180" spans="36:48"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  <c r="AV180" s="142"/>
    </row>
    <row r="181" spans="36:48"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</row>
    <row r="182" spans="36:48"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  <c r="AV182" s="142"/>
    </row>
    <row r="183" spans="36:48"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  <c r="AV183" s="142"/>
    </row>
    <row r="184" spans="36:48"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  <c r="AV184" s="142"/>
    </row>
    <row r="185" spans="36:48"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</row>
    <row r="186" spans="36:48"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</row>
    <row r="187" spans="36:48"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  <c r="AV187" s="142"/>
    </row>
    <row r="188" spans="36:48"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  <c r="AV188" s="142"/>
    </row>
    <row r="189" spans="36:48"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  <c r="AV189" s="142"/>
    </row>
    <row r="190" spans="36:48"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</row>
    <row r="191" spans="36:48"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</row>
    <row r="192" spans="36:48"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  <c r="AV192" s="142"/>
    </row>
    <row r="193" spans="36:48"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  <c r="AV193" s="142"/>
    </row>
    <row r="194" spans="36:48"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</row>
    <row r="195" spans="36:48"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</row>
    <row r="196" spans="36:48"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</row>
    <row r="197" spans="36:48"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  <c r="AV197" s="142"/>
    </row>
    <row r="198" spans="36:48"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  <c r="AV198" s="142"/>
    </row>
    <row r="199" spans="36:48"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  <c r="AV199" s="142"/>
    </row>
    <row r="200" spans="36:48"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  <c r="AV200" s="142"/>
    </row>
    <row r="201" spans="36:48"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  <c r="AV201" s="142"/>
    </row>
    <row r="202" spans="36:48"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  <c r="AV202" s="142"/>
    </row>
    <row r="203" spans="36:48"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</row>
    <row r="204" spans="36:48"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</row>
    <row r="205" spans="36:48"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  <c r="AT205" s="142"/>
      <c r="AU205" s="142"/>
      <c r="AV205" s="142"/>
    </row>
    <row r="206" spans="36:48"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  <c r="AT206" s="142"/>
      <c r="AU206" s="142"/>
      <c r="AV206" s="142"/>
    </row>
    <row r="207" spans="36:48"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  <c r="AV207" s="142"/>
    </row>
    <row r="208" spans="36:48"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  <c r="AV208" s="142"/>
    </row>
    <row r="209" spans="36:48"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  <c r="AT209" s="142"/>
      <c r="AU209" s="142"/>
      <c r="AV209" s="142"/>
    </row>
    <row r="210" spans="36:48"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  <c r="AV210" s="142"/>
    </row>
    <row r="211" spans="36:48"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  <c r="AV211" s="142"/>
    </row>
    <row r="212" spans="36:48"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  <c r="AV212" s="142"/>
    </row>
    <row r="213" spans="36:48"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  <c r="AV213" s="142"/>
    </row>
    <row r="214" spans="36:48"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  <c r="AV214" s="142"/>
    </row>
    <row r="215" spans="36:48"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  <c r="AV215" s="142"/>
    </row>
    <row r="216" spans="36:48"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</row>
    <row r="217" spans="36:48"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  <c r="AV217" s="142"/>
    </row>
    <row r="218" spans="36:48"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  <c r="AV218" s="142"/>
    </row>
    <row r="219" spans="36:48"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  <c r="AV219" s="142"/>
    </row>
    <row r="220" spans="36:48"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  <c r="AV220" s="142"/>
    </row>
    <row r="221" spans="36:48"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  <c r="AV221" s="142"/>
    </row>
    <row r="222" spans="36:48"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  <c r="AV222" s="142"/>
    </row>
    <row r="223" spans="36:48"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  <c r="AV223" s="142"/>
    </row>
    <row r="224" spans="36:48"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  <c r="AV224" s="142"/>
    </row>
    <row r="225" spans="36:48"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  <c r="AV225" s="142"/>
    </row>
    <row r="226" spans="36:48"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</row>
    <row r="227" spans="36:48"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  <c r="AV227" s="142"/>
    </row>
    <row r="228" spans="36:48"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  <c r="AV228" s="142"/>
    </row>
    <row r="229" spans="36:48"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  <c r="AT229" s="142"/>
      <c r="AU229" s="142"/>
      <c r="AV229" s="142"/>
    </row>
    <row r="230" spans="36:48"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  <c r="AT230" s="142"/>
      <c r="AU230" s="142"/>
      <c r="AV230" s="142"/>
    </row>
    <row r="231" spans="36:48">
      <c r="AJ231" s="142"/>
      <c r="AK231" s="142"/>
      <c r="AL231" s="142"/>
      <c r="AM231" s="142"/>
      <c r="AN231" s="142"/>
      <c r="AO231" s="142"/>
      <c r="AP231" s="142"/>
      <c r="AQ231" s="142"/>
      <c r="AR231" s="142"/>
      <c r="AS231" s="142"/>
      <c r="AT231" s="142"/>
      <c r="AU231" s="142"/>
      <c r="AV231" s="142"/>
    </row>
    <row r="232" spans="36:48"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</row>
    <row r="233" spans="36:48">
      <c r="AJ233" s="142"/>
      <c r="AK233" s="142"/>
      <c r="AL233" s="142"/>
      <c r="AM233" s="142"/>
      <c r="AN233" s="142"/>
      <c r="AO233" s="142"/>
      <c r="AP233" s="142"/>
      <c r="AQ233" s="142"/>
      <c r="AR233" s="142"/>
      <c r="AS233" s="142"/>
      <c r="AT233" s="142"/>
      <c r="AU233" s="142"/>
      <c r="AV233" s="142"/>
    </row>
    <row r="234" spans="36:48">
      <c r="AJ234" s="142"/>
      <c r="AK234" s="142"/>
      <c r="AL234" s="142"/>
      <c r="AM234" s="142"/>
      <c r="AN234" s="142"/>
      <c r="AO234" s="142"/>
      <c r="AP234" s="142"/>
      <c r="AQ234" s="142"/>
      <c r="AR234" s="142"/>
      <c r="AS234" s="142"/>
      <c r="AT234" s="142"/>
      <c r="AU234" s="142"/>
      <c r="AV234" s="142"/>
    </row>
    <row r="235" spans="36:48">
      <c r="AJ235" s="142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/>
      <c r="AV235" s="142"/>
    </row>
    <row r="236" spans="36:48">
      <c r="AJ236" s="142"/>
      <c r="AK236" s="142"/>
      <c r="AL236" s="142"/>
      <c r="AM236" s="142"/>
      <c r="AN236" s="142"/>
      <c r="AO236" s="142"/>
      <c r="AP236" s="142"/>
      <c r="AQ236" s="142"/>
      <c r="AR236" s="142"/>
      <c r="AS236" s="142"/>
      <c r="AT236" s="142"/>
      <c r="AU236" s="142"/>
      <c r="AV236" s="142"/>
    </row>
    <row r="237" spans="36:48">
      <c r="AJ237" s="142"/>
      <c r="AK237" s="142"/>
      <c r="AL237" s="142"/>
      <c r="AM237" s="142"/>
      <c r="AN237" s="142"/>
      <c r="AO237" s="142"/>
      <c r="AP237" s="142"/>
      <c r="AQ237" s="142"/>
      <c r="AR237" s="142"/>
      <c r="AS237" s="142"/>
      <c r="AT237" s="142"/>
      <c r="AU237" s="142"/>
      <c r="AV237" s="142"/>
    </row>
    <row r="238" spans="36:48">
      <c r="AJ238" s="142"/>
      <c r="AK238" s="142"/>
      <c r="AL238" s="142"/>
      <c r="AM238" s="142"/>
      <c r="AN238" s="142"/>
      <c r="AO238" s="142"/>
      <c r="AP238" s="142"/>
      <c r="AQ238" s="142"/>
      <c r="AR238" s="142"/>
      <c r="AS238" s="142"/>
      <c r="AT238" s="142"/>
      <c r="AU238" s="142"/>
      <c r="AV238" s="142"/>
    </row>
    <row r="239" spans="36:48">
      <c r="AJ239" s="142"/>
      <c r="AK239" s="142"/>
      <c r="AL239" s="142"/>
      <c r="AM239" s="142"/>
      <c r="AN239" s="142"/>
      <c r="AO239" s="142"/>
      <c r="AP239" s="142"/>
      <c r="AQ239" s="142"/>
      <c r="AR239" s="142"/>
      <c r="AS239" s="142"/>
      <c r="AT239" s="142"/>
      <c r="AU239" s="142"/>
      <c r="AV239" s="142"/>
    </row>
    <row r="240" spans="36:48">
      <c r="AJ240" s="142"/>
      <c r="AK240" s="142"/>
      <c r="AL240" s="142"/>
      <c r="AM240" s="142"/>
      <c r="AN240" s="142"/>
      <c r="AO240" s="142"/>
      <c r="AP240" s="142"/>
      <c r="AQ240" s="142"/>
      <c r="AR240" s="142"/>
      <c r="AS240" s="142"/>
      <c r="AT240" s="142"/>
      <c r="AU240" s="142"/>
      <c r="AV240" s="142"/>
    </row>
    <row r="241" spans="36:48">
      <c r="AJ241" s="142"/>
      <c r="AK241" s="142"/>
      <c r="AL241" s="142"/>
      <c r="AM241" s="142"/>
      <c r="AN241" s="142"/>
      <c r="AO241" s="142"/>
      <c r="AP241" s="142"/>
      <c r="AQ241" s="142"/>
      <c r="AR241" s="142"/>
      <c r="AS241" s="142"/>
      <c r="AT241" s="142"/>
      <c r="AU241" s="142"/>
      <c r="AV241" s="142"/>
    </row>
    <row r="242" spans="36:48">
      <c r="AJ242" s="142"/>
      <c r="AK242" s="142"/>
      <c r="AL242" s="142"/>
      <c r="AM242" s="142"/>
      <c r="AN242" s="142"/>
      <c r="AO242" s="142"/>
      <c r="AP242" s="142"/>
      <c r="AQ242" s="142"/>
      <c r="AR242" s="142"/>
      <c r="AS242" s="142"/>
      <c r="AT242" s="142"/>
      <c r="AU242" s="142"/>
      <c r="AV242" s="142"/>
    </row>
  </sheetData>
  <sortState ref="A3:AH10">
    <sortCondition descending="1" ref="C3"/>
  </sortState>
  <mergeCells count="33">
    <mergeCell ref="AO25:AP25"/>
    <mergeCell ref="AU26:AV26"/>
    <mergeCell ref="AU27:AV27"/>
    <mergeCell ref="AU33:AV33"/>
    <mergeCell ref="AU28:AV28"/>
    <mergeCell ref="AU31:AV31"/>
    <mergeCell ref="AU32:AV32"/>
    <mergeCell ref="AO19:AP19"/>
    <mergeCell ref="AU19:AV19"/>
    <mergeCell ref="AO22:AP22"/>
    <mergeCell ref="AO23:AP23"/>
    <mergeCell ref="AO24:AP24"/>
    <mergeCell ref="AO16:AP16"/>
    <mergeCell ref="AO17:AP17"/>
    <mergeCell ref="AU17:AV17"/>
    <mergeCell ref="AO18:AP18"/>
    <mergeCell ref="AU18:AV18"/>
    <mergeCell ref="AO12:AP12"/>
    <mergeCell ref="AO13:AP13"/>
    <mergeCell ref="AU13:AV13"/>
    <mergeCell ref="AU14:AV14"/>
    <mergeCell ref="AO15:AP15"/>
    <mergeCell ref="AU15:AV15"/>
    <mergeCell ref="AO6:AP6"/>
    <mergeCell ref="AO7:AP7"/>
    <mergeCell ref="AO9:AP9"/>
    <mergeCell ref="AO10:AP10"/>
    <mergeCell ref="AO11:AP11"/>
    <mergeCell ref="AJ2:AT2"/>
    <mergeCell ref="AN3:AQ3"/>
    <mergeCell ref="AJ1:AV1"/>
    <mergeCell ref="AO4:AP4"/>
    <mergeCell ref="AO5:AP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B11" sqref="B11:B18"/>
    </sheetView>
  </sheetViews>
  <sheetFormatPr defaultRowHeight="15"/>
  <cols>
    <col min="1" max="1" width="9.140625" style="1"/>
    <col min="2" max="2" width="29.5703125" customWidth="1"/>
    <col min="3" max="3" width="35.85546875" customWidth="1"/>
    <col min="4" max="4" width="55" customWidth="1"/>
  </cols>
  <sheetData>
    <row r="1" spans="1:4">
      <c r="A1" s="186" t="s">
        <v>23</v>
      </c>
      <c r="B1" s="186"/>
      <c r="C1" s="186"/>
      <c r="D1" s="186"/>
    </row>
    <row r="2" spans="1:4" ht="21" customHeight="1" thickBot="1">
      <c r="A2" s="187"/>
      <c r="B2" s="187"/>
      <c r="C2" s="187"/>
      <c r="D2" s="187"/>
    </row>
    <row r="3" spans="1:4" ht="21" customHeight="1" thickBot="1">
      <c r="A3" s="144" t="s">
        <v>24</v>
      </c>
      <c r="B3" s="145" t="s">
        <v>25</v>
      </c>
      <c r="C3" s="184" t="s">
        <v>55</v>
      </c>
      <c r="D3" s="185"/>
    </row>
    <row r="4" spans="1:4" ht="21" customHeight="1" thickBot="1">
      <c r="A4" s="146" t="s">
        <v>26</v>
      </c>
      <c r="B4" s="147" t="s">
        <v>27</v>
      </c>
      <c r="C4" s="184" t="s">
        <v>28</v>
      </c>
      <c r="D4" s="185"/>
    </row>
    <row r="5" spans="1:4" ht="21" customHeight="1" thickBot="1">
      <c r="A5" s="146" t="s">
        <v>29</v>
      </c>
      <c r="B5" s="147" t="s">
        <v>30</v>
      </c>
      <c r="C5" s="188">
        <v>42617</v>
      </c>
      <c r="D5" s="189"/>
    </row>
    <row r="6" spans="1:4" ht="21" customHeight="1" thickBot="1">
      <c r="A6" s="146" t="s">
        <v>31</v>
      </c>
      <c r="B6" s="147" t="s">
        <v>32</v>
      </c>
      <c r="C6" s="184" t="s">
        <v>33</v>
      </c>
      <c r="D6" s="185"/>
    </row>
    <row r="7" spans="1:4" ht="21" customHeight="1" thickBot="1">
      <c r="A7" s="146" t="s">
        <v>34</v>
      </c>
      <c r="B7" s="147" t="s">
        <v>35</v>
      </c>
      <c r="C7" s="184" t="s">
        <v>36</v>
      </c>
      <c r="D7" s="185"/>
    </row>
    <row r="8" spans="1:4" ht="21" customHeight="1" thickBot="1">
      <c r="A8" s="146" t="s">
        <v>37</v>
      </c>
      <c r="B8" s="147" t="s">
        <v>38</v>
      </c>
      <c r="C8" s="184"/>
      <c r="D8" s="185"/>
    </row>
    <row r="9" spans="1:4" ht="21" customHeight="1" thickBot="1">
      <c r="A9" s="148" t="s">
        <v>39</v>
      </c>
      <c r="B9" s="149" t="s">
        <v>40</v>
      </c>
      <c r="C9" s="192" t="s">
        <v>41</v>
      </c>
      <c r="D9" s="193"/>
    </row>
    <row r="10" spans="1:4" ht="21" customHeight="1" thickBot="1">
      <c r="A10" s="148" t="s">
        <v>42</v>
      </c>
      <c r="B10" s="149" t="s">
        <v>43</v>
      </c>
      <c r="C10" s="192" t="s">
        <v>41</v>
      </c>
      <c r="D10" s="193"/>
    </row>
    <row r="11" spans="1:4" ht="27.75" customHeight="1">
      <c r="A11" s="194" t="s">
        <v>44</v>
      </c>
      <c r="B11" s="197" t="s">
        <v>45</v>
      </c>
      <c r="C11" s="199" t="s">
        <v>56</v>
      </c>
      <c r="D11" s="200"/>
    </row>
    <row r="12" spans="1:4" ht="27" customHeight="1">
      <c r="A12" s="195"/>
      <c r="B12" s="198"/>
      <c r="C12" s="190" t="s">
        <v>57</v>
      </c>
      <c r="D12" s="191"/>
    </row>
    <row r="13" spans="1:4" ht="27" customHeight="1">
      <c r="A13" s="195"/>
      <c r="B13" s="198"/>
      <c r="C13" s="190" t="s">
        <v>58</v>
      </c>
      <c r="D13" s="191"/>
    </row>
    <row r="14" spans="1:4" ht="27" customHeight="1">
      <c r="A14" s="195"/>
      <c r="B14" s="198"/>
      <c r="C14" s="190" t="s">
        <v>59</v>
      </c>
      <c r="D14" s="191"/>
    </row>
    <row r="15" spans="1:4" ht="27" customHeight="1">
      <c r="A15" s="195"/>
      <c r="B15" s="198"/>
      <c r="C15" s="190" t="s">
        <v>61</v>
      </c>
      <c r="D15" s="191"/>
    </row>
    <row r="16" spans="1:4" ht="27" customHeight="1">
      <c r="A16" s="195"/>
      <c r="B16" s="198"/>
      <c r="C16" s="190" t="s">
        <v>60</v>
      </c>
      <c r="D16" s="191"/>
    </row>
    <row r="17" spans="1:4" ht="27" customHeight="1">
      <c r="A17" s="195"/>
      <c r="B17" s="198"/>
      <c r="C17" s="190" t="s">
        <v>62</v>
      </c>
      <c r="D17" s="191"/>
    </row>
    <row r="18" spans="1:4" ht="27" customHeight="1">
      <c r="A18" s="195"/>
      <c r="B18" s="198"/>
      <c r="C18" s="190" t="s">
        <v>108</v>
      </c>
      <c r="D18" s="191"/>
    </row>
    <row r="19" spans="1:4" ht="27" customHeight="1">
      <c r="A19" s="195"/>
      <c r="B19" s="150"/>
      <c r="C19" s="190" t="s">
        <v>63</v>
      </c>
      <c r="D19" s="191"/>
    </row>
    <row r="20" spans="1:4" ht="27" customHeight="1">
      <c r="A20" s="195"/>
      <c r="B20" s="150"/>
      <c r="C20" s="190" t="s">
        <v>46</v>
      </c>
      <c r="D20" s="191"/>
    </row>
    <row r="21" spans="1:4" ht="27" customHeight="1">
      <c r="A21" s="195"/>
      <c r="B21" s="150"/>
      <c r="C21" s="190" t="s">
        <v>47</v>
      </c>
      <c r="D21" s="191"/>
    </row>
    <row r="22" spans="1:4" ht="27" customHeight="1">
      <c r="A22" s="195"/>
      <c r="B22" s="204"/>
      <c r="C22" s="190" t="s">
        <v>48</v>
      </c>
      <c r="D22" s="191"/>
    </row>
    <row r="23" spans="1:4" ht="27" customHeight="1">
      <c r="A23" s="195"/>
      <c r="B23" s="204"/>
      <c r="C23" s="190" t="s">
        <v>49</v>
      </c>
      <c r="D23" s="191"/>
    </row>
    <row r="24" spans="1:4" ht="27" customHeight="1">
      <c r="A24" s="195"/>
      <c r="B24" s="204"/>
      <c r="C24" s="190" t="s">
        <v>50</v>
      </c>
      <c r="D24" s="191"/>
    </row>
    <row r="25" spans="1:4" ht="16.5" thickBot="1">
      <c r="A25" s="196"/>
      <c r="B25" s="151"/>
      <c r="C25" s="205"/>
      <c r="D25" s="206"/>
    </row>
    <row r="26" spans="1:4" ht="21" customHeight="1" thickBot="1">
      <c r="A26" s="146" t="s">
        <v>51</v>
      </c>
      <c r="B26" s="147" t="s">
        <v>52</v>
      </c>
      <c r="C26" s="184"/>
      <c r="D26" s="185"/>
    </row>
    <row r="27" spans="1:4" ht="21" customHeight="1" thickBot="1">
      <c r="A27" s="201" t="s">
        <v>53</v>
      </c>
      <c r="B27" s="202"/>
      <c r="C27" s="203"/>
      <c r="D27" s="152" t="s">
        <v>54</v>
      </c>
    </row>
  </sheetData>
  <mergeCells count="29">
    <mergeCell ref="A27:C27"/>
    <mergeCell ref="B22:B24"/>
    <mergeCell ref="C22:D22"/>
    <mergeCell ref="C23:D23"/>
    <mergeCell ref="C24:D24"/>
    <mergeCell ref="C25:D25"/>
    <mergeCell ref="C26:D2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7:D7"/>
    <mergeCell ref="A1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KOONDTABEL</vt:lpstr>
      <vt:lpstr>LÕPUPROTOKOLL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2016-09-15T09:43:58Z</dcterms:created>
  <dcterms:modified xsi:type="dcterms:W3CDTF">2017-01-27T08:28:31Z</dcterms:modified>
</cp:coreProperties>
</file>