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4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<sst xmlns="http://schemas.openxmlformats.org/spreadsheetml/2006/main" count="548" uniqueCount="231">
  <si>
    <t>Aare Vaalma</t>
  </si>
  <si>
    <t>Ago Kirsipuu</t>
  </si>
  <si>
    <t>Nimi</t>
  </si>
  <si>
    <t>Klubi</t>
  </si>
  <si>
    <t>Põldotsa Rahvaspordiklubi</t>
  </si>
  <si>
    <t>M</t>
  </si>
  <si>
    <t>N</t>
  </si>
  <si>
    <t>Aivo Vaalma</t>
  </si>
  <si>
    <t>Aivar Vaalma</t>
  </si>
  <si>
    <t>Mati Kallemets</t>
  </si>
  <si>
    <t>Tiiu Veski</t>
  </si>
  <si>
    <t>Juhan Lukk</t>
  </si>
  <si>
    <t>Suusaklubi Sula</t>
  </si>
  <si>
    <t>Kullamaa Spordiklubi</t>
  </si>
  <si>
    <t>Andrus Tammistu</t>
  </si>
  <si>
    <t>Ailar Ladva</t>
  </si>
  <si>
    <t>M40</t>
  </si>
  <si>
    <t>M13</t>
  </si>
  <si>
    <t>N35</t>
  </si>
  <si>
    <t>Toomas Kriisa</t>
  </si>
  <si>
    <t>Tanel Valgre</t>
  </si>
  <si>
    <t>Jalgrattaklubi Paralepa</t>
  </si>
  <si>
    <t>Kadri Lukk</t>
  </si>
  <si>
    <t>Nr</t>
  </si>
  <si>
    <t>Ain Heeringas</t>
  </si>
  <si>
    <t>Karin Vaalma</t>
  </si>
  <si>
    <t>Liina Kasela</t>
  </si>
  <si>
    <t>Aivo Sündema</t>
  </si>
  <si>
    <t>Urve Sündema</t>
  </si>
  <si>
    <t>Ljuba Maasikas</t>
  </si>
  <si>
    <t>Virgo Raadla</t>
  </si>
  <si>
    <t>SK Antsu</t>
  </si>
  <si>
    <t>Kadri Raadla</t>
  </si>
  <si>
    <t>Marge Heeringas</t>
  </si>
  <si>
    <t>Kristjan Kosk</t>
  </si>
  <si>
    <t>Krista Hein</t>
  </si>
  <si>
    <t>Mardo Moumets</t>
  </si>
  <si>
    <t>Vello Kroon</t>
  </si>
  <si>
    <t>Laikmaa Muuseum</t>
  </si>
  <si>
    <t>Koht</t>
  </si>
  <si>
    <t>Klass</t>
  </si>
  <si>
    <t>Aeg</t>
  </si>
  <si>
    <t>Punkte</t>
  </si>
  <si>
    <t>Koht klassis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</si>
  <si>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</si>
  <si>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</si>
  <si>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</si>
  <si>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</si>
  <si>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</si>
  <si>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</si>
  <si>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</si>
  <si>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</si>
  <si>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</si>
  <si>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</si>
  <si>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</si>
  <si>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</si>
  <si>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</si>
  <si>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</si>
  <si>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</si>
  <si>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</si>
  <si>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</si>
  <si>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</si>
  <si>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</si>
  <si>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</si>
  <si>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</si>
  <si>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</si>
  <si>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</si>
  <si>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</si>
  <si>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</si>
  <si>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</si>
  <si>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</si>
  <si>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</si>
  <si>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</si>
  <si>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</si>
  <si>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</si>
  <si>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</si>
  <si>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</si>
  <si>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</si>
  <si>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</si>
  <si>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</si>
  <si>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</si>
  <si>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</si>
  <si>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44</t>
  </si>
  <si>
    <t>47</t>
  </si>
  <si>
    <t>48</t>
  </si>
  <si>
    <t>49</t>
  </si>
  <si>
    <t>KLUBID</t>
  </si>
  <si>
    <t>Ind.koht</t>
  </si>
  <si>
    <t>Ind.punkte</t>
  </si>
  <si>
    <t>Kokku</t>
  </si>
  <si>
    <t>Põldotsa Rahvaspordiklubi I</t>
  </si>
  <si>
    <t>Põldotsa Rahvaspordiklubi II</t>
  </si>
  <si>
    <t>PERED</t>
  </si>
  <si>
    <t>Ind. punkte</t>
  </si>
  <si>
    <t>Aksi</t>
  </si>
  <si>
    <t>Steve Astok</t>
  </si>
  <si>
    <t>Ando Sündema</t>
  </si>
  <si>
    <t>Kiur Klippberg</t>
  </si>
  <si>
    <t>Taavi Kasela</t>
  </si>
  <si>
    <t>Robin Pruul</t>
  </si>
  <si>
    <t>Põhjakotkas</t>
  </si>
  <si>
    <t>Kristo Klippberg</t>
  </si>
  <si>
    <t>Andri Veskioja</t>
  </si>
  <si>
    <t>Agu Simulask</t>
  </si>
  <si>
    <t>Kelly Klippberg</t>
  </si>
  <si>
    <t>Martin Kängsepp</t>
  </si>
  <si>
    <t>Helina Evert</t>
  </si>
  <si>
    <t>Piia Jaaksoo</t>
  </si>
  <si>
    <t>Margus Nerman</t>
  </si>
  <si>
    <t>Hansa Spordiklubi</t>
  </si>
  <si>
    <t>Aavo Kiisk</t>
  </si>
  <si>
    <t>Egne Lappmaa</t>
  </si>
  <si>
    <t>Karl Raadla</t>
  </si>
  <si>
    <t>Uku Toomet</t>
  </si>
  <si>
    <t>Kaspar Kirsipuu</t>
  </si>
  <si>
    <t>Raul Reesar</t>
  </si>
  <si>
    <t>Kullamaa Saunaklubi</t>
  </si>
  <si>
    <t>Robin Reesar</t>
  </si>
  <si>
    <t>Tarvi Reesar</t>
  </si>
  <si>
    <t>Villem Toomet</t>
  </si>
  <si>
    <t>Bruno Laande</t>
  </si>
  <si>
    <t>Heino Kuusik</t>
  </si>
  <si>
    <t>Triin Veski</t>
  </si>
  <si>
    <t>Allan Kiisk</t>
  </si>
  <si>
    <t>Priit Pargi</t>
  </si>
  <si>
    <t>Alar Kiisk</t>
  </si>
  <si>
    <t>Samuel Seller</t>
  </si>
  <si>
    <t>Anar Laur</t>
  </si>
  <si>
    <t>Raadio Uuno Cycling Team</t>
  </si>
  <si>
    <t>Tõnu Parbus</t>
  </si>
  <si>
    <t>Rasmus Jammer</t>
  </si>
  <si>
    <t>Maris Valma</t>
  </si>
  <si>
    <t>Kalev Tõlva</t>
  </si>
  <si>
    <t>Kaja Loorens</t>
  </si>
  <si>
    <t>Muraks talu</t>
  </si>
  <si>
    <t>Andrus Valma</t>
  </si>
  <si>
    <t>Olve Lagemaa</t>
  </si>
  <si>
    <t>Martin Nerman</t>
  </si>
  <si>
    <t>Haapsalu Ujumisklubi</t>
  </si>
  <si>
    <t>Ülle Kollo</t>
  </si>
  <si>
    <t>Ain Kotter</t>
  </si>
  <si>
    <t>Rando Suuster</t>
  </si>
  <si>
    <t>Eeric-Mathias Hein</t>
  </si>
  <si>
    <t>Rakser Rannarootsi 2012 Laikmaa Kirimäe rattasõidu protokoll 26.05.2012</t>
  </si>
  <si>
    <t>34.59</t>
  </si>
  <si>
    <t>35.00</t>
  </si>
  <si>
    <t>35.01</t>
  </si>
  <si>
    <t>37.03</t>
  </si>
  <si>
    <t>37.04</t>
  </si>
  <si>
    <t>37.36</t>
  </si>
  <si>
    <t>40.03</t>
  </si>
  <si>
    <t>40.08</t>
  </si>
  <si>
    <t>40.13</t>
  </si>
  <si>
    <t>40.21</t>
  </si>
  <si>
    <t>41.48</t>
  </si>
  <si>
    <t>41.52</t>
  </si>
  <si>
    <t>41.58</t>
  </si>
  <si>
    <t>41.59</t>
  </si>
  <si>
    <t>42.02</t>
  </si>
  <si>
    <t>42.03</t>
  </si>
  <si>
    <t>42.08</t>
  </si>
  <si>
    <t>42.14</t>
  </si>
  <si>
    <t>43.18</t>
  </si>
  <si>
    <t>43.46</t>
  </si>
  <si>
    <t>43.54</t>
  </si>
  <si>
    <t>43.57</t>
  </si>
  <si>
    <t>44.01</t>
  </si>
  <si>
    <t>44.04</t>
  </si>
  <si>
    <t>44.53</t>
  </si>
  <si>
    <t>45.15</t>
  </si>
  <si>
    <t>45.17</t>
  </si>
  <si>
    <t>45.56</t>
  </si>
  <si>
    <t>46.01</t>
  </si>
  <si>
    <t>46.09</t>
  </si>
  <si>
    <t>46.25</t>
  </si>
  <si>
    <t>46.46</t>
  </si>
  <si>
    <t>48.10</t>
  </si>
  <si>
    <t>50.03</t>
  </si>
  <si>
    <t>50.15</t>
  </si>
  <si>
    <t>51.01</t>
  </si>
  <si>
    <t>53.05</t>
  </si>
  <si>
    <t>53.35</t>
  </si>
  <si>
    <t>54.51</t>
  </si>
  <si>
    <t>55.39</t>
  </si>
  <si>
    <t>55.59</t>
  </si>
  <si>
    <t>56.47</t>
  </si>
  <si>
    <t>57.03</t>
  </si>
  <si>
    <t>57.04</t>
  </si>
  <si>
    <t>57.10</t>
  </si>
  <si>
    <t>57.40</t>
  </si>
  <si>
    <t>58.16</t>
  </si>
  <si>
    <t>1.00.03</t>
  </si>
  <si>
    <t>1.00.04</t>
  </si>
  <si>
    <t>1.00.16</t>
  </si>
  <si>
    <t>1.02.02</t>
  </si>
  <si>
    <t>1.02.18</t>
  </si>
  <si>
    <t>1.02.38</t>
  </si>
  <si>
    <t>1.07.31</t>
  </si>
  <si>
    <t>1.07.38</t>
  </si>
  <si>
    <t>1.17.00</t>
  </si>
  <si>
    <t>1.33.38</t>
  </si>
  <si>
    <t>1.33.40</t>
  </si>
  <si>
    <t>2.14.00</t>
  </si>
  <si>
    <t>2.14.04</t>
  </si>
  <si>
    <t>Raadio Paralepa</t>
  </si>
  <si>
    <t>Suusaklubi Sula I</t>
  </si>
  <si>
    <t>Suusaklubi Sula III</t>
  </si>
  <si>
    <t>Aksi CC</t>
  </si>
  <si>
    <t>Suusaklubi Sula II</t>
  </si>
  <si>
    <t>Põldotsa Rahvaspordiklubi IV</t>
  </si>
  <si>
    <t>Põldotsa Rahvaspordiklubi V</t>
  </si>
  <si>
    <t>Pereisa</t>
  </si>
  <si>
    <t>LAPSED</t>
  </si>
  <si>
    <t>Marietta Muld</t>
  </si>
  <si>
    <t>Hele-Riin Veski</t>
  </si>
  <si>
    <t>Michelle Hanga</t>
  </si>
  <si>
    <t>Kristjan Kasela</t>
  </si>
  <si>
    <t>Jann Seller</t>
  </si>
  <si>
    <t>2.12</t>
  </si>
  <si>
    <t>2.13</t>
  </si>
  <si>
    <t>2.23</t>
  </si>
  <si>
    <t>3.10</t>
  </si>
  <si>
    <t>3.36</t>
  </si>
  <si>
    <t>3.42</t>
  </si>
  <si>
    <t>4.26</t>
  </si>
  <si>
    <t>4.45</t>
  </si>
  <si>
    <t>7.11</t>
  </si>
  <si>
    <t>7.26</t>
  </si>
  <si>
    <t>Lisete Kiisk</t>
  </si>
  <si>
    <t>Emily Kängsepp</t>
  </si>
  <si>
    <t>Anti Sündema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</si>
</sst>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-425]dd\.\ mmmm\ yyyy&quot;. a.&quot;"/>
  </numFmts>
  <fonts count="41">
    <font>
      <sz val="10"/>
      <name val="Arial"/>
      <family val="0"/>
    </font>
    <font>
      <sz val="8"/>
      <name val="Arial"/>
      <family val="0"/>
    </font>
    <font>
      <b/>
      <sz val="1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3" borderId="3" applyNumberFormat="0" applyAlignment="0" applyProtection="0"/>
    <xf numFmtId="0" fontId="4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0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49" fontId="5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wrapText="1"/>
    </xf>
    <xf numFmtId="1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right" wrapText="1"/>
    </xf>
    <xf numFmtId="49" fontId="0" fillId="0" borderId="19" xfId="0" applyNumberForma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49" fontId="0" fillId="0" borderId="20" xfId="0" applyNumberFormat="1" applyFill="1" applyBorder="1" applyAlignment="1">
      <alignment horizontal="right"/>
    </xf>
    <xf numFmtId="49" fontId="0" fillId="0" borderId="21" xfId="0" applyNumberFormat="1" applyFill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0" borderId="23" xfId="0" applyNumberFormat="1" applyBorder="1" applyAlignment="1">
      <alignment horizontal="right"/>
    </xf>
    <xf numFmtId="0" fontId="0" fillId="0" borderId="17" xfId="0" applyBorder="1" applyAlignment="1">
      <alignment/>
    </xf>
    <xf numFmtId="0" fontId="5" fillId="0" borderId="17" xfId="0" applyFont="1" applyFill="1" applyBorder="1" applyAlignment="1">
      <alignment wrapText="1"/>
    </xf>
    <xf numFmtId="0" fontId="0" fillId="0" borderId="24" xfId="0" applyBorder="1" applyAlignment="1">
      <alignment/>
    </xf>
    <xf numFmtId="49" fontId="0" fillId="0" borderId="18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12" xfId="0" applyNumberFormat="1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12" xfId="0" applyFont="1" applyBorder="1" applyAlignment="1">
      <alignment wrapText="1"/>
    </xf>
    <xf numFmtId="49" fontId="0" fillId="0" borderId="12" xfId="0" applyNumberFormat="1" applyFill="1" applyBorder="1" applyAlignment="1">
      <alignment horizontal="right"/>
    </xf>
    <xf numFmtId="1" fontId="5" fillId="0" borderId="16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1" fontId="5" fillId="0" borderId="12" xfId="0" applyNumberFormat="1" applyFont="1" applyBorder="1" applyAlignment="1">
      <alignment/>
    </xf>
    <xf numFmtId="49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17" xfId="0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right"/>
    </xf>
    <xf numFmtId="49" fontId="0" fillId="0" borderId="22" xfId="0" applyNumberFormat="1" applyBorder="1" applyAlignment="1">
      <alignment horizontal="center"/>
    </xf>
    <xf numFmtId="1" fontId="0" fillId="0" borderId="11" xfId="0" applyNumberFormat="1" applyFont="1" applyFill="1" applyBorder="1" applyAlignment="1">
      <alignment horizontal="right" wrapText="1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0" fillId="0" borderId="31" xfId="0" applyNumberFormat="1" applyBorder="1" applyAlignment="1">
      <alignment horizontal="right"/>
    </xf>
    <xf numFmtId="49" fontId="0" fillId="0" borderId="32" xfId="0" applyNumberFormat="1" applyBorder="1" applyAlignment="1">
      <alignment horizontal="right"/>
    </xf>
    <xf numFmtId="49" fontId="0" fillId="0" borderId="34" xfId="0" applyNumberFormat="1" applyBorder="1" applyAlignment="1">
      <alignment horizontal="right"/>
    </xf>
    <xf numFmtId="49" fontId="0" fillId="0" borderId="35" xfId="0" applyNumberFormat="1" applyBorder="1" applyAlignment="1">
      <alignment horizontal="right"/>
    </xf>
    <xf numFmtId="49" fontId="0" fillId="0" borderId="33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49" fontId="0" fillId="0" borderId="25" xfId="0" applyNumberFormat="1" applyFont="1" applyBorder="1" applyAlignment="1">
      <alignment/>
    </xf>
    <xf numFmtId="49" fontId="0" fillId="0" borderId="27" xfId="0" applyNumberFormat="1" applyFont="1" applyBorder="1" applyAlignment="1">
      <alignment/>
    </xf>
    <xf numFmtId="0" fontId="0" fillId="0" borderId="11" xfId="0" applyBorder="1" applyAlignment="1">
      <alignment/>
    </xf>
    <xf numFmtId="49" fontId="0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49" fontId="0" fillId="0" borderId="19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1">
      <selection activeCell="E147" sqref="E147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18.7109375" style="1" customWidth="1"/>
    <col min="4" max="4" width="5.57421875" style="1" customWidth="1"/>
    <col min="5" max="5" width="23.28125" style="1" customWidth="1"/>
    <col min="6" max="6" width="6.8515625" style="9" customWidth="1"/>
    <col min="7" max="7" width="13.00390625" style="0" customWidth="1"/>
    <col min="8" max="8" width="12.00390625" style="0" customWidth="1"/>
  </cols>
  <sheetData>
    <row r="1" spans="1:5" ht="20.25" thickBot="1">
      <c r="A1" s="2" t="s">
        <v>143</v>
      </c>
      <c r="B1" s="1"/>
      <c r="E1"/>
    </row>
    <row r="2" spans="1:8" ht="13.5" thickBot="1">
      <c r="A2" s="41" t="s">
        <v>39</v>
      </c>
      <c r="B2" s="42" t="s">
        <v>23</v>
      </c>
      <c r="C2" s="43" t="s">
        <v>2</v>
      </c>
      <c r="D2" s="43" t="s">
        <v>40</v>
      </c>
      <c r="E2" s="44" t="s">
        <v>3</v>
      </c>
      <c r="F2" s="45" t="s">
        <v>41</v>
      </c>
      <c r="G2" s="46" t="s">
        <v>42</v>
      </c>
      <c r="H2" s="47" t="s">
        <v>43</v>
      </c>
    </row>
    <row r="3" spans="1:8" ht="12.75">
      <c r="A3" s="50" t="s">
        <v>44</v>
      </c>
      <c r="B3" s="51">
        <v>37</v>
      </c>
      <c r="C3" s="52" t="s">
        <v>101</v>
      </c>
      <c r="D3" s="52" t="s">
        <v>5</v>
      </c>
      <c r="E3" s="51" t="s">
        <v>12</v>
      </c>
      <c r="F3" s="29" t="s">
        <v>144</v>
      </c>
      <c r="G3" s="37">
        <v>200</v>
      </c>
      <c r="H3" s="53">
        <v>1</v>
      </c>
    </row>
    <row r="4" spans="1:8" ht="12.75">
      <c r="A4" s="54" t="s">
        <v>45</v>
      </c>
      <c r="B4" s="6">
        <v>93</v>
      </c>
      <c r="C4" s="3" t="s">
        <v>127</v>
      </c>
      <c r="D4" s="3" t="s">
        <v>5</v>
      </c>
      <c r="E4" s="6" t="s">
        <v>128</v>
      </c>
      <c r="F4" s="12" t="s">
        <v>144</v>
      </c>
      <c r="G4" s="38">
        <v>199</v>
      </c>
      <c r="H4" s="55">
        <v>2</v>
      </c>
    </row>
    <row r="5" spans="1:8" ht="12.75">
      <c r="A5" s="54" t="s">
        <v>46</v>
      </c>
      <c r="B5" s="6">
        <v>97</v>
      </c>
      <c r="C5" s="3" t="s">
        <v>15</v>
      </c>
      <c r="D5" s="3" t="s">
        <v>16</v>
      </c>
      <c r="E5" s="3" t="s">
        <v>21</v>
      </c>
      <c r="F5" s="12" t="s">
        <v>145</v>
      </c>
      <c r="G5" s="38">
        <v>198</v>
      </c>
      <c r="H5" s="55">
        <v>1</v>
      </c>
    </row>
    <row r="6" spans="1:8" ht="12.75">
      <c r="A6" s="54" t="s">
        <v>47</v>
      </c>
      <c r="B6" s="6">
        <v>20</v>
      </c>
      <c r="C6" s="3" t="s">
        <v>95</v>
      </c>
      <c r="D6" s="3" t="s">
        <v>5</v>
      </c>
      <c r="E6" s="6" t="s">
        <v>21</v>
      </c>
      <c r="F6" s="12" t="s">
        <v>146</v>
      </c>
      <c r="G6" s="38">
        <v>197</v>
      </c>
      <c r="H6" s="55">
        <v>3</v>
      </c>
    </row>
    <row r="7" spans="1:8" ht="12.75">
      <c r="A7" s="54" t="s">
        <v>48</v>
      </c>
      <c r="B7" s="6">
        <v>2</v>
      </c>
      <c r="C7" s="3" t="s">
        <v>14</v>
      </c>
      <c r="D7" s="3" t="s">
        <v>5</v>
      </c>
      <c r="E7" s="3" t="s">
        <v>21</v>
      </c>
      <c r="F7" s="12" t="s">
        <v>146</v>
      </c>
      <c r="G7" s="38">
        <v>196</v>
      </c>
      <c r="H7" s="55">
        <v>4</v>
      </c>
    </row>
    <row r="8" spans="1:8" ht="12.75">
      <c r="A8" s="54" t="s">
        <v>49</v>
      </c>
      <c r="B8" s="6">
        <v>51</v>
      </c>
      <c r="C8" s="5" t="s">
        <v>103</v>
      </c>
      <c r="D8" s="5" t="s">
        <v>16</v>
      </c>
      <c r="E8" s="6"/>
      <c r="F8" s="11" t="s">
        <v>147</v>
      </c>
      <c r="G8" s="38">
        <v>195</v>
      </c>
      <c r="H8" s="55">
        <v>2</v>
      </c>
    </row>
    <row r="9" spans="1:8" ht="12.75">
      <c r="A9" s="54" t="s">
        <v>50</v>
      </c>
      <c r="B9" s="6">
        <v>22</v>
      </c>
      <c r="C9" s="5" t="s">
        <v>36</v>
      </c>
      <c r="D9" s="5" t="s">
        <v>5</v>
      </c>
      <c r="E9" s="3"/>
      <c r="F9" s="12" t="s">
        <v>148</v>
      </c>
      <c r="G9" s="38">
        <v>194</v>
      </c>
      <c r="H9" s="55">
        <v>5</v>
      </c>
    </row>
    <row r="10" spans="1:8" ht="12.75">
      <c r="A10" s="54" t="s">
        <v>51</v>
      </c>
      <c r="B10" s="6">
        <v>44</v>
      </c>
      <c r="C10" s="3" t="s">
        <v>34</v>
      </c>
      <c r="D10" s="3" t="s">
        <v>5</v>
      </c>
      <c r="E10" s="6" t="s">
        <v>12</v>
      </c>
      <c r="F10" s="12" t="s">
        <v>149</v>
      </c>
      <c r="G10" s="38">
        <v>193</v>
      </c>
      <c r="H10" s="55">
        <v>6</v>
      </c>
    </row>
    <row r="11" spans="1:8" ht="12.75">
      <c r="A11" s="54" t="s">
        <v>52</v>
      </c>
      <c r="B11" s="6">
        <v>104</v>
      </c>
      <c r="C11" s="3" t="s">
        <v>140</v>
      </c>
      <c r="D11" s="3" t="s">
        <v>5</v>
      </c>
      <c r="E11" s="3"/>
      <c r="F11" s="12" t="s">
        <v>149</v>
      </c>
      <c r="G11" s="39">
        <v>192</v>
      </c>
      <c r="H11" s="55">
        <v>7</v>
      </c>
    </row>
    <row r="12" spans="1:8" ht="12.75">
      <c r="A12" s="54" t="s">
        <v>53</v>
      </c>
      <c r="B12" s="6">
        <v>8</v>
      </c>
      <c r="C12" s="3" t="s">
        <v>19</v>
      </c>
      <c r="D12" s="3" t="s">
        <v>16</v>
      </c>
      <c r="E12" s="3" t="s">
        <v>4</v>
      </c>
      <c r="F12" s="12" t="s">
        <v>150</v>
      </c>
      <c r="G12" s="38">
        <v>191</v>
      </c>
      <c r="H12" s="55">
        <v>3</v>
      </c>
    </row>
    <row r="13" spans="1:8" ht="12.75">
      <c r="A13" s="54" t="s">
        <v>54</v>
      </c>
      <c r="B13" s="6">
        <v>7</v>
      </c>
      <c r="C13" s="3" t="s">
        <v>24</v>
      </c>
      <c r="D13" s="3" t="s">
        <v>16</v>
      </c>
      <c r="E13" s="3" t="s">
        <v>4</v>
      </c>
      <c r="F13" s="12" t="s">
        <v>151</v>
      </c>
      <c r="G13" s="38">
        <v>190</v>
      </c>
      <c r="H13" s="55">
        <v>4</v>
      </c>
    </row>
    <row r="14" spans="1:8" ht="12.75">
      <c r="A14" s="54" t="s">
        <v>55</v>
      </c>
      <c r="B14" s="6">
        <v>63</v>
      </c>
      <c r="C14" s="3" t="s">
        <v>108</v>
      </c>
      <c r="D14" s="3" t="s">
        <v>16</v>
      </c>
      <c r="E14" s="6" t="s">
        <v>109</v>
      </c>
      <c r="F14" s="12" t="s">
        <v>152</v>
      </c>
      <c r="G14" s="38">
        <v>189</v>
      </c>
      <c r="H14" s="55">
        <v>5</v>
      </c>
    </row>
    <row r="15" spans="1:8" ht="12.75">
      <c r="A15" s="35">
        <v>13</v>
      </c>
      <c r="B15" s="6">
        <v>10</v>
      </c>
      <c r="C15" s="5" t="s">
        <v>26</v>
      </c>
      <c r="D15" s="5" t="s">
        <v>6</v>
      </c>
      <c r="E15" s="6" t="s">
        <v>94</v>
      </c>
      <c r="F15" s="12" t="s">
        <v>153</v>
      </c>
      <c r="G15" s="38">
        <v>188</v>
      </c>
      <c r="H15" s="55">
        <v>1</v>
      </c>
    </row>
    <row r="16" spans="1:8" ht="12.75">
      <c r="A16" s="54" t="s">
        <v>56</v>
      </c>
      <c r="B16" s="6">
        <v>46</v>
      </c>
      <c r="C16" s="3" t="s">
        <v>102</v>
      </c>
      <c r="D16" s="3" t="s">
        <v>5</v>
      </c>
      <c r="E16" s="6"/>
      <c r="F16" s="12" t="s">
        <v>154</v>
      </c>
      <c r="G16" s="38">
        <v>187</v>
      </c>
      <c r="H16" s="55">
        <v>8</v>
      </c>
    </row>
    <row r="17" spans="1:8" ht="12.75">
      <c r="A17" s="54" t="s">
        <v>57</v>
      </c>
      <c r="B17" s="6">
        <v>55</v>
      </c>
      <c r="C17" s="3" t="s">
        <v>105</v>
      </c>
      <c r="D17" s="3" t="s">
        <v>5</v>
      </c>
      <c r="E17" s="6" t="s">
        <v>4</v>
      </c>
      <c r="F17" s="12" t="s">
        <v>155</v>
      </c>
      <c r="G17" s="38">
        <v>186</v>
      </c>
      <c r="H17" s="55">
        <v>8</v>
      </c>
    </row>
    <row r="18" spans="1:8" ht="12.75">
      <c r="A18" s="54" t="s">
        <v>58</v>
      </c>
      <c r="B18" s="6">
        <v>48</v>
      </c>
      <c r="C18" s="3" t="s">
        <v>11</v>
      </c>
      <c r="D18" s="3" t="s">
        <v>16</v>
      </c>
      <c r="E18" s="3" t="s">
        <v>12</v>
      </c>
      <c r="F18" s="12" t="s">
        <v>156</v>
      </c>
      <c r="G18" s="38">
        <v>185</v>
      </c>
      <c r="H18" s="55">
        <v>6</v>
      </c>
    </row>
    <row r="19" spans="1:8" ht="12.75">
      <c r="A19" s="54" t="s">
        <v>59</v>
      </c>
      <c r="B19" s="6">
        <v>27</v>
      </c>
      <c r="C19" s="3" t="s">
        <v>9</v>
      </c>
      <c r="D19" s="3" t="s">
        <v>16</v>
      </c>
      <c r="E19" s="3" t="s">
        <v>12</v>
      </c>
      <c r="F19" s="12" t="s">
        <v>157</v>
      </c>
      <c r="G19" s="38">
        <v>184</v>
      </c>
      <c r="H19" s="55">
        <v>7</v>
      </c>
    </row>
    <row r="20" spans="1:8" ht="12.75">
      <c r="A20" s="54" t="s">
        <v>60</v>
      </c>
      <c r="B20" s="6">
        <v>54</v>
      </c>
      <c r="C20" s="3" t="s">
        <v>104</v>
      </c>
      <c r="D20" s="3" t="s">
        <v>6</v>
      </c>
      <c r="E20" s="3" t="s">
        <v>12</v>
      </c>
      <c r="F20" s="12" t="s">
        <v>158</v>
      </c>
      <c r="G20" s="38">
        <v>183</v>
      </c>
      <c r="H20" s="55">
        <v>2</v>
      </c>
    </row>
    <row r="21" spans="1:8" ht="12.75">
      <c r="A21" s="35">
        <v>19</v>
      </c>
      <c r="B21" s="6">
        <v>100</v>
      </c>
      <c r="C21" s="3" t="s">
        <v>135</v>
      </c>
      <c r="D21" s="3" t="s">
        <v>5</v>
      </c>
      <c r="E21" s="6" t="s">
        <v>4</v>
      </c>
      <c r="F21" s="48" t="s">
        <v>158</v>
      </c>
      <c r="G21" s="38">
        <v>182</v>
      </c>
      <c r="H21" s="55">
        <v>10</v>
      </c>
    </row>
    <row r="22" spans="1:8" ht="12.75">
      <c r="A22" s="54" t="s">
        <v>61</v>
      </c>
      <c r="B22" s="6">
        <v>102</v>
      </c>
      <c r="C22" s="3" t="s">
        <v>137</v>
      </c>
      <c r="D22" s="3" t="s">
        <v>5</v>
      </c>
      <c r="E22" s="6" t="s">
        <v>138</v>
      </c>
      <c r="F22" s="48" t="s">
        <v>159</v>
      </c>
      <c r="G22" s="38">
        <v>181</v>
      </c>
      <c r="H22" s="55">
        <v>11</v>
      </c>
    </row>
    <row r="23" spans="1:8" ht="12.75">
      <c r="A23" s="54" t="s">
        <v>62</v>
      </c>
      <c r="B23" s="6">
        <v>69</v>
      </c>
      <c r="C23" s="3" t="s">
        <v>111</v>
      </c>
      <c r="D23" s="3" t="s">
        <v>6</v>
      </c>
      <c r="E23" s="6" t="s">
        <v>12</v>
      </c>
      <c r="F23" s="12" t="s">
        <v>160</v>
      </c>
      <c r="G23" s="38">
        <v>180</v>
      </c>
      <c r="H23" s="55">
        <v>3</v>
      </c>
    </row>
    <row r="24" spans="1:8" ht="12.75">
      <c r="A24" s="54" t="s">
        <v>63</v>
      </c>
      <c r="B24" s="6">
        <v>32</v>
      </c>
      <c r="C24" s="3" t="s">
        <v>30</v>
      </c>
      <c r="D24" s="3" t="s">
        <v>5</v>
      </c>
      <c r="E24" s="6" t="s">
        <v>31</v>
      </c>
      <c r="F24" s="12" t="s">
        <v>160</v>
      </c>
      <c r="G24" s="38">
        <v>179</v>
      </c>
      <c r="H24" s="55">
        <v>12</v>
      </c>
    </row>
    <row r="25" spans="1:8" ht="12.75">
      <c r="A25" s="54" t="s">
        <v>64</v>
      </c>
      <c r="B25" s="6">
        <v>23</v>
      </c>
      <c r="C25" s="5" t="s">
        <v>96</v>
      </c>
      <c r="D25" s="5" t="s">
        <v>5</v>
      </c>
      <c r="E25" s="6" t="s">
        <v>94</v>
      </c>
      <c r="F25" s="12" t="s">
        <v>161</v>
      </c>
      <c r="G25" s="38">
        <v>178</v>
      </c>
      <c r="H25" s="55">
        <v>13</v>
      </c>
    </row>
    <row r="26" spans="1:8" ht="12.75">
      <c r="A26" s="54" t="s">
        <v>65</v>
      </c>
      <c r="B26" s="6">
        <v>9</v>
      </c>
      <c r="C26" s="3" t="s">
        <v>0</v>
      </c>
      <c r="D26" s="3" t="s">
        <v>16</v>
      </c>
      <c r="E26" s="3" t="s">
        <v>4</v>
      </c>
      <c r="F26" s="12" t="s">
        <v>162</v>
      </c>
      <c r="G26" s="38">
        <v>177</v>
      </c>
      <c r="H26" s="55">
        <v>8</v>
      </c>
    </row>
    <row r="27" spans="1:8" ht="12.75">
      <c r="A27" s="35">
        <v>25</v>
      </c>
      <c r="B27" s="6">
        <v>91</v>
      </c>
      <c r="C27" s="5" t="s">
        <v>125</v>
      </c>
      <c r="D27" s="3" t="s">
        <v>16</v>
      </c>
      <c r="E27" s="3" t="s">
        <v>4</v>
      </c>
      <c r="F27" s="12" t="s">
        <v>163</v>
      </c>
      <c r="G27" s="38">
        <v>176</v>
      </c>
      <c r="H27" s="55">
        <v>9</v>
      </c>
    </row>
    <row r="28" spans="1:8" ht="12.75">
      <c r="A28" s="54" t="s">
        <v>66</v>
      </c>
      <c r="B28" s="6">
        <v>30</v>
      </c>
      <c r="C28" s="3" t="s">
        <v>99</v>
      </c>
      <c r="D28" s="3" t="s">
        <v>17</v>
      </c>
      <c r="E28" s="6" t="s">
        <v>100</v>
      </c>
      <c r="F28" s="12" t="s">
        <v>163</v>
      </c>
      <c r="G28" s="38">
        <v>175</v>
      </c>
      <c r="H28" s="55">
        <v>1</v>
      </c>
    </row>
    <row r="29" spans="1:8" ht="12.75">
      <c r="A29" s="54" t="s">
        <v>67</v>
      </c>
      <c r="B29" s="6">
        <v>105</v>
      </c>
      <c r="C29" s="3" t="s">
        <v>141</v>
      </c>
      <c r="D29" s="3" t="s">
        <v>17</v>
      </c>
      <c r="E29" s="6" t="s">
        <v>100</v>
      </c>
      <c r="F29" s="12" t="s">
        <v>164</v>
      </c>
      <c r="G29" s="38">
        <v>174</v>
      </c>
      <c r="H29" s="55">
        <v>2</v>
      </c>
    </row>
    <row r="30" spans="1:8" ht="12.75">
      <c r="A30" s="54" t="s">
        <v>68</v>
      </c>
      <c r="B30" s="6">
        <v>11</v>
      </c>
      <c r="C30" s="3" t="s">
        <v>22</v>
      </c>
      <c r="D30" s="3" t="s">
        <v>6</v>
      </c>
      <c r="E30" s="6" t="s">
        <v>12</v>
      </c>
      <c r="F30" s="12" t="s">
        <v>165</v>
      </c>
      <c r="G30" s="38">
        <v>173</v>
      </c>
      <c r="H30" s="55">
        <v>4</v>
      </c>
    </row>
    <row r="31" spans="1:8" ht="12.75">
      <c r="A31" s="54" t="s">
        <v>69</v>
      </c>
      <c r="B31" s="6">
        <v>62</v>
      </c>
      <c r="C31" s="5" t="s">
        <v>107</v>
      </c>
      <c r="D31" s="5" t="s">
        <v>18</v>
      </c>
      <c r="E31" s="3"/>
      <c r="F31" s="12" t="s">
        <v>166</v>
      </c>
      <c r="G31" s="38">
        <v>172</v>
      </c>
      <c r="H31" s="55">
        <v>1</v>
      </c>
    </row>
    <row r="32" spans="1:8" ht="12.75">
      <c r="A32" s="54" t="s">
        <v>70</v>
      </c>
      <c r="B32" s="6">
        <v>24</v>
      </c>
      <c r="C32" s="3" t="s">
        <v>97</v>
      </c>
      <c r="D32" s="3" t="s">
        <v>16</v>
      </c>
      <c r="E32" s="3" t="s">
        <v>12</v>
      </c>
      <c r="F32" s="12" t="s">
        <v>167</v>
      </c>
      <c r="G32" s="38">
        <v>171</v>
      </c>
      <c r="H32" s="55">
        <v>10</v>
      </c>
    </row>
    <row r="33" spans="1:8" ht="12.75">
      <c r="A33" s="54" t="s">
        <v>71</v>
      </c>
      <c r="B33" s="6">
        <v>5</v>
      </c>
      <c r="C33" s="3" t="s">
        <v>20</v>
      </c>
      <c r="D33" s="3" t="s">
        <v>5</v>
      </c>
      <c r="E33" s="6" t="s">
        <v>4</v>
      </c>
      <c r="F33" s="48" t="s">
        <v>167</v>
      </c>
      <c r="G33" s="38">
        <v>170</v>
      </c>
      <c r="H33" s="55">
        <v>14</v>
      </c>
    </row>
    <row r="34" spans="1:8" ht="12.75">
      <c r="A34" s="54" t="s">
        <v>72</v>
      </c>
      <c r="B34" s="6">
        <v>90</v>
      </c>
      <c r="C34" s="3" t="s">
        <v>124</v>
      </c>
      <c r="D34" s="3" t="s">
        <v>5</v>
      </c>
      <c r="E34" s="6" t="s">
        <v>4</v>
      </c>
      <c r="F34" s="12" t="s">
        <v>168</v>
      </c>
      <c r="G34" s="38">
        <v>169</v>
      </c>
      <c r="H34" s="55">
        <v>15</v>
      </c>
    </row>
    <row r="35" spans="1:8" ht="12.75">
      <c r="A35" s="54" t="s">
        <v>73</v>
      </c>
      <c r="B35" s="6">
        <v>13</v>
      </c>
      <c r="C35" s="5" t="s">
        <v>28</v>
      </c>
      <c r="D35" s="5" t="s">
        <v>18</v>
      </c>
      <c r="E35" s="6" t="s">
        <v>94</v>
      </c>
      <c r="F35" s="12" t="s">
        <v>169</v>
      </c>
      <c r="G35" s="38">
        <v>168</v>
      </c>
      <c r="H35" s="55">
        <v>2</v>
      </c>
    </row>
    <row r="36" spans="1:8" ht="12.75">
      <c r="A36" s="54" t="s">
        <v>74</v>
      </c>
      <c r="B36" s="6">
        <v>68</v>
      </c>
      <c r="C36" s="5" t="s">
        <v>110</v>
      </c>
      <c r="D36" s="3" t="s">
        <v>5</v>
      </c>
      <c r="E36" s="3" t="s">
        <v>4</v>
      </c>
      <c r="F36" s="12" t="s">
        <v>170</v>
      </c>
      <c r="G36" s="38">
        <v>167</v>
      </c>
      <c r="H36" s="55">
        <v>16</v>
      </c>
    </row>
    <row r="37" spans="1:8" ht="12.75">
      <c r="A37" s="54" t="s">
        <v>75</v>
      </c>
      <c r="B37" s="6">
        <v>12</v>
      </c>
      <c r="C37" s="5" t="s">
        <v>27</v>
      </c>
      <c r="D37" s="5" t="s">
        <v>16</v>
      </c>
      <c r="E37" s="6" t="s">
        <v>94</v>
      </c>
      <c r="F37" s="12" t="s">
        <v>171</v>
      </c>
      <c r="G37" s="38">
        <v>166</v>
      </c>
      <c r="H37" s="55">
        <v>11</v>
      </c>
    </row>
    <row r="38" spans="1:8" ht="12.75">
      <c r="A38" s="54" t="s">
        <v>76</v>
      </c>
      <c r="B38" s="6">
        <v>92</v>
      </c>
      <c r="C38" s="3" t="s">
        <v>126</v>
      </c>
      <c r="D38" s="3" t="s">
        <v>5</v>
      </c>
      <c r="E38" s="3"/>
      <c r="F38" s="12" t="s">
        <v>172</v>
      </c>
      <c r="G38" s="38">
        <v>165</v>
      </c>
      <c r="H38" s="55">
        <v>17</v>
      </c>
    </row>
    <row r="39" spans="1:8" ht="12.75">
      <c r="A39" s="54" t="s">
        <v>77</v>
      </c>
      <c r="B39" s="6">
        <v>89</v>
      </c>
      <c r="C39" s="3" t="s">
        <v>123</v>
      </c>
      <c r="D39" s="3" t="s">
        <v>16</v>
      </c>
      <c r="E39" s="6" t="s">
        <v>4</v>
      </c>
      <c r="F39" s="12" t="s">
        <v>173</v>
      </c>
      <c r="G39" s="38">
        <v>164</v>
      </c>
      <c r="H39" s="55">
        <v>12</v>
      </c>
    </row>
    <row r="40" spans="1:8" ht="12.75">
      <c r="A40" s="54" t="s">
        <v>78</v>
      </c>
      <c r="B40" s="6">
        <v>59</v>
      </c>
      <c r="C40" s="5" t="s">
        <v>106</v>
      </c>
      <c r="D40" s="5" t="s">
        <v>18</v>
      </c>
      <c r="E40" s="3"/>
      <c r="F40" s="12" t="s">
        <v>174</v>
      </c>
      <c r="G40" s="38">
        <v>163</v>
      </c>
      <c r="H40" s="55">
        <v>3</v>
      </c>
    </row>
    <row r="41" spans="1:8" ht="12.75">
      <c r="A41" s="54" t="s">
        <v>79</v>
      </c>
      <c r="B41" s="6">
        <v>101</v>
      </c>
      <c r="C41" s="3" t="s">
        <v>136</v>
      </c>
      <c r="D41" s="3" t="s">
        <v>5</v>
      </c>
      <c r="E41" s="6"/>
      <c r="F41" s="12" t="s">
        <v>175</v>
      </c>
      <c r="G41" s="38">
        <v>162</v>
      </c>
      <c r="H41" s="55">
        <v>18</v>
      </c>
    </row>
    <row r="42" spans="1:8" ht="12.75">
      <c r="A42" s="54" t="s">
        <v>80</v>
      </c>
      <c r="B42" s="6">
        <v>86</v>
      </c>
      <c r="C42" s="3" t="s">
        <v>120</v>
      </c>
      <c r="D42" s="3" t="s">
        <v>5</v>
      </c>
      <c r="E42" s="6" t="s">
        <v>116</v>
      </c>
      <c r="F42" s="12" t="s">
        <v>176</v>
      </c>
      <c r="G42" s="38">
        <v>161</v>
      </c>
      <c r="H42" s="55">
        <v>19</v>
      </c>
    </row>
    <row r="43" spans="1:8" ht="12.75">
      <c r="A43" s="35">
        <v>41</v>
      </c>
      <c r="B43" s="6">
        <v>14</v>
      </c>
      <c r="C43" s="5" t="s">
        <v>35</v>
      </c>
      <c r="D43" s="5" t="s">
        <v>6</v>
      </c>
      <c r="E43" s="3"/>
      <c r="F43" s="12" t="s">
        <v>177</v>
      </c>
      <c r="G43" s="38">
        <v>160</v>
      </c>
      <c r="H43" s="55">
        <v>5</v>
      </c>
    </row>
    <row r="44" spans="1:8" ht="12.75">
      <c r="A44" s="54" t="s">
        <v>81</v>
      </c>
      <c r="B44" s="6">
        <v>99</v>
      </c>
      <c r="C44" s="3" t="s">
        <v>133</v>
      </c>
      <c r="D44" s="3" t="s">
        <v>6</v>
      </c>
      <c r="E44" s="6" t="s">
        <v>134</v>
      </c>
      <c r="F44" s="12" t="s">
        <v>178</v>
      </c>
      <c r="G44" s="38">
        <v>159</v>
      </c>
      <c r="H44" s="55">
        <v>6</v>
      </c>
    </row>
    <row r="45" spans="1:8" ht="12.75">
      <c r="A45" s="35">
        <v>43</v>
      </c>
      <c r="B45" s="6">
        <v>18</v>
      </c>
      <c r="C45" s="5" t="s">
        <v>37</v>
      </c>
      <c r="D45" s="5" t="s">
        <v>16</v>
      </c>
      <c r="E45" s="6" t="s">
        <v>38</v>
      </c>
      <c r="F45" s="12" t="s">
        <v>179</v>
      </c>
      <c r="G45" s="38">
        <v>158</v>
      </c>
      <c r="H45" s="55">
        <v>13</v>
      </c>
    </row>
    <row r="46" spans="1:8" ht="12.75">
      <c r="A46" s="54" t="s">
        <v>82</v>
      </c>
      <c r="B46" s="6">
        <v>96</v>
      </c>
      <c r="C46" s="3" t="s">
        <v>131</v>
      </c>
      <c r="D46" s="3" t="s">
        <v>6</v>
      </c>
      <c r="E46" s="6" t="s">
        <v>4</v>
      </c>
      <c r="F46" s="12" t="s">
        <v>180</v>
      </c>
      <c r="G46" s="38">
        <v>157</v>
      </c>
      <c r="H46" s="55">
        <v>7</v>
      </c>
    </row>
    <row r="47" spans="1:8" ht="12.75">
      <c r="A47" s="35">
        <v>45</v>
      </c>
      <c r="B47" s="6">
        <v>87</v>
      </c>
      <c r="C47" s="5" t="s">
        <v>121</v>
      </c>
      <c r="D47" s="5" t="s">
        <v>16</v>
      </c>
      <c r="E47" s="3"/>
      <c r="F47" s="12" t="s">
        <v>181</v>
      </c>
      <c r="G47" s="38">
        <v>156</v>
      </c>
      <c r="H47" s="55">
        <v>14</v>
      </c>
    </row>
    <row r="48" spans="1:8" ht="12.75">
      <c r="A48" s="35">
        <v>46</v>
      </c>
      <c r="B48" s="6">
        <v>15</v>
      </c>
      <c r="C48" s="3" t="s">
        <v>8</v>
      </c>
      <c r="D48" s="3" t="s">
        <v>5</v>
      </c>
      <c r="E48" s="3" t="s">
        <v>4</v>
      </c>
      <c r="F48" s="12" t="s">
        <v>182</v>
      </c>
      <c r="G48" s="38">
        <v>155</v>
      </c>
      <c r="H48" s="55">
        <v>20</v>
      </c>
    </row>
    <row r="49" spans="1:8" ht="12.75">
      <c r="A49" s="54" t="s">
        <v>83</v>
      </c>
      <c r="B49" s="6">
        <v>35</v>
      </c>
      <c r="C49" s="3" t="s">
        <v>32</v>
      </c>
      <c r="D49" s="3" t="s">
        <v>6</v>
      </c>
      <c r="E49" s="6" t="s">
        <v>31</v>
      </c>
      <c r="F49" s="12" t="s">
        <v>183</v>
      </c>
      <c r="G49" s="38">
        <v>154</v>
      </c>
      <c r="H49" s="55">
        <v>8</v>
      </c>
    </row>
    <row r="50" spans="1:8" ht="12.75">
      <c r="A50" s="54" t="s">
        <v>84</v>
      </c>
      <c r="B50" s="6">
        <v>19</v>
      </c>
      <c r="C50" s="3" t="s">
        <v>33</v>
      </c>
      <c r="D50" s="3" t="s">
        <v>18</v>
      </c>
      <c r="E50" s="3" t="s">
        <v>4</v>
      </c>
      <c r="F50" s="12" t="s">
        <v>184</v>
      </c>
      <c r="G50" s="38">
        <v>153</v>
      </c>
      <c r="H50" s="55">
        <v>4</v>
      </c>
    </row>
    <row r="51" spans="1:8" ht="12.75" customHeight="1">
      <c r="A51" s="54" t="s">
        <v>85</v>
      </c>
      <c r="B51" s="6">
        <v>17</v>
      </c>
      <c r="C51" s="3" t="s">
        <v>10</v>
      </c>
      <c r="D51" s="3" t="s">
        <v>18</v>
      </c>
      <c r="E51" s="3" t="s">
        <v>4</v>
      </c>
      <c r="F51" s="12" t="s">
        <v>185</v>
      </c>
      <c r="G51" s="40">
        <v>152</v>
      </c>
      <c r="H51" s="55">
        <v>5</v>
      </c>
    </row>
    <row r="52" spans="1:8" ht="12.75">
      <c r="A52" s="35">
        <v>50</v>
      </c>
      <c r="B52" s="6">
        <v>78</v>
      </c>
      <c r="C52" s="3" t="s">
        <v>114</v>
      </c>
      <c r="D52" s="3" t="s">
        <v>17</v>
      </c>
      <c r="E52" s="6" t="s">
        <v>13</v>
      </c>
      <c r="F52" s="12" t="s">
        <v>186</v>
      </c>
      <c r="G52" s="40">
        <v>151</v>
      </c>
      <c r="H52" s="55">
        <v>3</v>
      </c>
    </row>
    <row r="53" spans="1:8" ht="12.75">
      <c r="A53" s="35">
        <v>51</v>
      </c>
      <c r="B53" s="6">
        <v>16</v>
      </c>
      <c r="C53" s="3" t="s">
        <v>1</v>
      </c>
      <c r="D53" s="3" t="s">
        <v>16</v>
      </c>
      <c r="E53" s="3" t="s">
        <v>13</v>
      </c>
      <c r="F53" s="12" t="s">
        <v>187</v>
      </c>
      <c r="G53" s="40">
        <v>150</v>
      </c>
      <c r="H53" s="55">
        <v>15</v>
      </c>
    </row>
    <row r="54" spans="1:8" ht="12.75">
      <c r="A54" s="35">
        <v>52</v>
      </c>
      <c r="B54" s="7">
        <v>95</v>
      </c>
      <c r="C54" s="3" t="s">
        <v>130</v>
      </c>
      <c r="D54" s="3" t="s">
        <v>17</v>
      </c>
      <c r="E54" s="6" t="s">
        <v>31</v>
      </c>
      <c r="F54" s="12" t="s">
        <v>188</v>
      </c>
      <c r="G54" s="40">
        <v>149</v>
      </c>
      <c r="H54" s="55">
        <v>4</v>
      </c>
    </row>
    <row r="55" spans="1:8" ht="12.75">
      <c r="A55" s="35">
        <v>53</v>
      </c>
      <c r="B55" s="6">
        <v>82</v>
      </c>
      <c r="C55" s="3" t="s">
        <v>115</v>
      </c>
      <c r="D55" s="3" t="s">
        <v>17</v>
      </c>
      <c r="E55" s="6" t="s">
        <v>116</v>
      </c>
      <c r="F55" s="12" t="s">
        <v>189</v>
      </c>
      <c r="G55" s="40">
        <v>148</v>
      </c>
      <c r="H55" s="55">
        <v>5</v>
      </c>
    </row>
    <row r="56" spans="1:8" ht="12.75">
      <c r="A56" s="35">
        <v>54</v>
      </c>
      <c r="B56" s="6">
        <v>94</v>
      </c>
      <c r="C56" s="3" t="s">
        <v>129</v>
      </c>
      <c r="D56" s="3" t="s">
        <v>5</v>
      </c>
      <c r="E56" s="3"/>
      <c r="F56" s="12" t="s">
        <v>190</v>
      </c>
      <c r="G56" s="40">
        <v>147</v>
      </c>
      <c r="H56" s="55">
        <v>21</v>
      </c>
    </row>
    <row r="57" spans="1:8" ht="12.75">
      <c r="A57" s="35">
        <v>55</v>
      </c>
      <c r="B57" s="6">
        <v>83</v>
      </c>
      <c r="C57" s="3" t="s">
        <v>117</v>
      </c>
      <c r="D57" s="3" t="s">
        <v>17</v>
      </c>
      <c r="E57" s="6" t="s">
        <v>116</v>
      </c>
      <c r="F57" s="12" t="s">
        <v>191</v>
      </c>
      <c r="G57" s="40">
        <v>146</v>
      </c>
      <c r="H57" s="55">
        <v>6</v>
      </c>
    </row>
    <row r="58" spans="1:8" ht="12.75">
      <c r="A58" s="35">
        <v>56</v>
      </c>
      <c r="B58" s="6">
        <v>84</v>
      </c>
      <c r="C58" s="3" t="s">
        <v>118</v>
      </c>
      <c r="D58" s="3" t="s">
        <v>16</v>
      </c>
      <c r="E58" s="6" t="s">
        <v>116</v>
      </c>
      <c r="F58" s="12" t="s">
        <v>192</v>
      </c>
      <c r="G58" s="40">
        <v>145</v>
      </c>
      <c r="H58" s="55">
        <v>16</v>
      </c>
    </row>
    <row r="59" spans="1:8" ht="12.75">
      <c r="A59" s="35">
        <v>57</v>
      </c>
      <c r="B59" s="6">
        <v>34</v>
      </c>
      <c r="C59" s="5" t="s">
        <v>29</v>
      </c>
      <c r="D59" s="5" t="s">
        <v>18</v>
      </c>
      <c r="E59" s="6" t="s">
        <v>4</v>
      </c>
      <c r="F59" s="12" t="s">
        <v>193</v>
      </c>
      <c r="G59" s="40">
        <v>144</v>
      </c>
      <c r="H59" s="55">
        <v>6</v>
      </c>
    </row>
    <row r="60" spans="1:8" ht="12.75">
      <c r="A60" s="35">
        <v>58</v>
      </c>
      <c r="B60" s="6">
        <v>21</v>
      </c>
      <c r="C60" s="3" t="s">
        <v>25</v>
      </c>
      <c r="D60" s="3" t="s">
        <v>6</v>
      </c>
      <c r="E60" s="3" t="s">
        <v>4</v>
      </c>
      <c r="F60" s="10" t="s">
        <v>194</v>
      </c>
      <c r="G60" s="40">
        <v>143</v>
      </c>
      <c r="H60" s="55">
        <v>9</v>
      </c>
    </row>
    <row r="61" spans="1:8" ht="12.75">
      <c r="A61" s="35">
        <v>59</v>
      </c>
      <c r="B61" s="6">
        <v>103</v>
      </c>
      <c r="C61" s="3" t="s">
        <v>139</v>
      </c>
      <c r="D61" s="3" t="s">
        <v>18</v>
      </c>
      <c r="E61" s="3" t="s">
        <v>13</v>
      </c>
      <c r="F61" s="10" t="s">
        <v>195</v>
      </c>
      <c r="G61" s="40">
        <v>142</v>
      </c>
      <c r="H61" s="55">
        <v>7</v>
      </c>
    </row>
    <row r="62" spans="1:8" ht="12.75">
      <c r="A62" s="35">
        <v>60</v>
      </c>
      <c r="B62" s="6">
        <v>72</v>
      </c>
      <c r="C62" s="5" t="s">
        <v>112</v>
      </c>
      <c r="D62" s="5" t="s">
        <v>17</v>
      </c>
      <c r="E62" s="7" t="s">
        <v>31</v>
      </c>
      <c r="F62" s="10" t="s">
        <v>196</v>
      </c>
      <c r="G62" s="40">
        <v>141</v>
      </c>
      <c r="H62" s="55">
        <v>7</v>
      </c>
    </row>
    <row r="63" spans="1:8" ht="12.75">
      <c r="A63" s="35">
        <v>61</v>
      </c>
      <c r="B63" s="6">
        <v>106</v>
      </c>
      <c r="C63" s="3" t="s">
        <v>142</v>
      </c>
      <c r="D63" s="3" t="s">
        <v>17</v>
      </c>
      <c r="E63" s="3"/>
      <c r="F63" s="10" t="s">
        <v>197</v>
      </c>
      <c r="G63" s="40">
        <v>140</v>
      </c>
      <c r="H63" s="55">
        <v>8</v>
      </c>
    </row>
    <row r="64" spans="1:8" ht="12.75">
      <c r="A64" s="35">
        <v>62</v>
      </c>
      <c r="B64" s="6">
        <v>33</v>
      </c>
      <c r="C64" s="3" t="s">
        <v>7</v>
      </c>
      <c r="D64" s="3" t="s">
        <v>5</v>
      </c>
      <c r="E64" s="3" t="s">
        <v>4</v>
      </c>
      <c r="F64" s="10" t="s">
        <v>198</v>
      </c>
      <c r="G64" s="40">
        <v>139</v>
      </c>
      <c r="H64" s="55">
        <v>22</v>
      </c>
    </row>
    <row r="65" spans="1:8" ht="12.75">
      <c r="A65" s="35">
        <v>63</v>
      </c>
      <c r="B65" s="6">
        <v>88</v>
      </c>
      <c r="C65" s="36" t="s">
        <v>122</v>
      </c>
      <c r="D65" s="3" t="s">
        <v>6</v>
      </c>
      <c r="E65" s="6" t="s">
        <v>4</v>
      </c>
      <c r="F65" s="49" t="s">
        <v>199</v>
      </c>
      <c r="G65" s="40">
        <v>138</v>
      </c>
      <c r="H65" s="55">
        <v>10</v>
      </c>
    </row>
    <row r="66" spans="1:8" ht="12.75">
      <c r="A66" s="35">
        <v>64</v>
      </c>
      <c r="B66" s="6">
        <v>28</v>
      </c>
      <c r="C66" s="5" t="s">
        <v>98</v>
      </c>
      <c r="D66" s="5" t="s">
        <v>5</v>
      </c>
      <c r="E66" s="6" t="s">
        <v>94</v>
      </c>
      <c r="F66" s="10" t="s">
        <v>200</v>
      </c>
      <c r="G66" s="40">
        <v>137</v>
      </c>
      <c r="H66" s="55">
        <v>23</v>
      </c>
    </row>
    <row r="67" spans="1:8" ht="12.75">
      <c r="A67" s="35">
        <v>65</v>
      </c>
      <c r="B67" s="6">
        <v>98</v>
      </c>
      <c r="C67" s="3" t="s">
        <v>132</v>
      </c>
      <c r="D67" s="3" t="s">
        <v>16</v>
      </c>
      <c r="E67" s="3"/>
      <c r="F67" s="10" t="s">
        <v>201</v>
      </c>
      <c r="G67" s="40">
        <v>136</v>
      </c>
      <c r="H67" s="55">
        <v>17</v>
      </c>
    </row>
    <row r="68" spans="1:8" ht="12.75">
      <c r="A68" s="35">
        <v>66</v>
      </c>
      <c r="B68" s="6">
        <v>85</v>
      </c>
      <c r="C68" s="3" t="s">
        <v>119</v>
      </c>
      <c r="D68" s="3" t="s">
        <v>17</v>
      </c>
      <c r="E68" s="3"/>
      <c r="F68" s="10" t="s">
        <v>202</v>
      </c>
      <c r="G68" s="40">
        <v>135</v>
      </c>
      <c r="H68" s="55">
        <v>9</v>
      </c>
    </row>
    <row r="69" spans="1:8" ht="13.5" thickBot="1">
      <c r="A69" s="56">
        <v>67</v>
      </c>
      <c r="B69" s="15">
        <v>74</v>
      </c>
      <c r="C69" s="16" t="s">
        <v>113</v>
      </c>
      <c r="D69" s="16" t="s">
        <v>16</v>
      </c>
      <c r="E69" s="16"/>
      <c r="F69" s="30" t="s">
        <v>203</v>
      </c>
      <c r="G69" s="57">
        <v>134</v>
      </c>
      <c r="H69" s="58">
        <v>18</v>
      </c>
    </row>
    <row r="71" spans="1:7" ht="13.5" thickBot="1">
      <c r="A71" s="8"/>
      <c r="B71" s="1"/>
      <c r="C71" s="13" t="s">
        <v>86</v>
      </c>
      <c r="E71"/>
      <c r="F71" s="8"/>
      <c r="G71" s="14"/>
    </row>
    <row r="72" spans="1:8" ht="13.5" thickBot="1">
      <c r="A72" s="18" t="s">
        <v>39</v>
      </c>
      <c r="B72" s="76" t="s">
        <v>87</v>
      </c>
      <c r="C72" s="20" t="s">
        <v>2</v>
      </c>
      <c r="D72" s="19" t="s">
        <v>40</v>
      </c>
      <c r="E72" s="21" t="s">
        <v>3</v>
      </c>
      <c r="F72" s="18" t="s">
        <v>41</v>
      </c>
      <c r="G72" s="22" t="s">
        <v>88</v>
      </c>
      <c r="H72" s="23" t="s">
        <v>89</v>
      </c>
    </row>
    <row r="73" spans="1:8" ht="12.75">
      <c r="A73" s="113" t="s">
        <v>44</v>
      </c>
      <c r="B73" s="77">
        <v>2</v>
      </c>
      <c r="C73" s="31" t="s">
        <v>127</v>
      </c>
      <c r="D73" s="31" t="s">
        <v>5</v>
      </c>
      <c r="E73" s="106" t="s">
        <v>204</v>
      </c>
      <c r="F73" s="29" t="s">
        <v>144</v>
      </c>
      <c r="G73" s="37">
        <v>199</v>
      </c>
      <c r="H73" s="95">
        <f>SUM(G73:G76)</f>
        <v>790</v>
      </c>
    </row>
    <row r="74" spans="1:8" ht="12.75">
      <c r="A74" s="114"/>
      <c r="B74" s="78">
        <v>3</v>
      </c>
      <c r="C74" s="3" t="s">
        <v>15</v>
      </c>
      <c r="D74" s="3" t="s">
        <v>16</v>
      </c>
      <c r="E74" s="107"/>
      <c r="F74" s="12" t="s">
        <v>145</v>
      </c>
      <c r="G74" s="38">
        <v>198</v>
      </c>
      <c r="H74" s="99"/>
    </row>
    <row r="75" spans="1:8" ht="12.75">
      <c r="A75" s="114"/>
      <c r="B75" s="78">
        <v>4</v>
      </c>
      <c r="C75" s="3" t="s">
        <v>95</v>
      </c>
      <c r="D75" s="3" t="s">
        <v>5</v>
      </c>
      <c r="E75" s="107"/>
      <c r="F75" s="12" t="s">
        <v>146</v>
      </c>
      <c r="G75" s="38">
        <v>197</v>
      </c>
      <c r="H75" s="99"/>
    </row>
    <row r="76" spans="1:8" ht="13.5" thickBot="1">
      <c r="A76" s="115"/>
      <c r="B76" s="78">
        <v>5</v>
      </c>
      <c r="C76" s="3" t="s">
        <v>14</v>
      </c>
      <c r="D76" s="3" t="s">
        <v>5</v>
      </c>
      <c r="E76" s="108"/>
      <c r="F76" s="12" t="s">
        <v>146</v>
      </c>
      <c r="G76" s="38">
        <v>196</v>
      </c>
      <c r="H76" s="96"/>
    </row>
    <row r="77" spans="1:8" ht="12.75">
      <c r="A77" s="113" t="s">
        <v>45</v>
      </c>
      <c r="B77" s="77">
        <v>1</v>
      </c>
      <c r="C77" s="52" t="s">
        <v>101</v>
      </c>
      <c r="D77" s="52" t="s">
        <v>5</v>
      </c>
      <c r="E77" s="106" t="s">
        <v>205</v>
      </c>
      <c r="F77" s="29" t="s">
        <v>144</v>
      </c>
      <c r="G77" s="37">
        <v>200</v>
      </c>
      <c r="H77" s="95">
        <f>SUM(G77:G80)</f>
        <v>771</v>
      </c>
    </row>
    <row r="78" spans="1:8" ht="12.75">
      <c r="A78" s="114"/>
      <c r="B78" s="78">
        <v>7</v>
      </c>
      <c r="C78" s="5" t="s">
        <v>36</v>
      </c>
      <c r="D78" s="5" t="s">
        <v>5</v>
      </c>
      <c r="E78" s="107"/>
      <c r="F78" s="12" t="s">
        <v>148</v>
      </c>
      <c r="G78" s="38">
        <v>194</v>
      </c>
      <c r="H78" s="99"/>
    </row>
    <row r="79" spans="1:8" ht="12.75">
      <c r="A79" s="114"/>
      <c r="B79" s="78">
        <v>8</v>
      </c>
      <c r="C79" s="3" t="s">
        <v>34</v>
      </c>
      <c r="D79" s="3" t="s">
        <v>5</v>
      </c>
      <c r="E79" s="107"/>
      <c r="F79" s="12" t="s">
        <v>149</v>
      </c>
      <c r="G79" s="38">
        <v>193</v>
      </c>
      <c r="H79" s="99"/>
    </row>
    <row r="80" spans="1:8" ht="13.5" thickBot="1">
      <c r="A80" s="114"/>
      <c r="B80" s="79">
        <v>17</v>
      </c>
      <c r="C80" s="25" t="s">
        <v>9</v>
      </c>
      <c r="D80" s="25" t="s">
        <v>16</v>
      </c>
      <c r="E80" s="107"/>
      <c r="F80" s="26" t="s">
        <v>157</v>
      </c>
      <c r="G80" s="61">
        <v>184</v>
      </c>
      <c r="H80" s="99"/>
    </row>
    <row r="81" spans="1:8" ht="12.75">
      <c r="A81" s="100">
        <v>3</v>
      </c>
      <c r="B81" s="80" t="s">
        <v>53</v>
      </c>
      <c r="C81" s="31" t="s">
        <v>19</v>
      </c>
      <c r="D81" s="31" t="s">
        <v>16</v>
      </c>
      <c r="E81" s="103" t="s">
        <v>90</v>
      </c>
      <c r="F81" s="29" t="s">
        <v>150</v>
      </c>
      <c r="G81" s="37">
        <v>191</v>
      </c>
      <c r="H81" s="95">
        <f>SUM(G81:G84)</f>
        <v>737</v>
      </c>
    </row>
    <row r="82" spans="1:8" ht="12.75">
      <c r="A82" s="101"/>
      <c r="B82" s="81" t="s">
        <v>54</v>
      </c>
      <c r="C82" s="3" t="s">
        <v>24</v>
      </c>
      <c r="D82" s="3" t="s">
        <v>16</v>
      </c>
      <c r="E82" s="105"/>
      <c r="F82" s="12" t="s">
        <v>151</v>
      </c>
      <c r="G82" s="38">
        <v>190</v>
      </c>
      <c r="H82" s="99"/>
    </row>
    <row r="83" spans="1:8" ht="12.75">
      <c r="A83" s="101"/>
      <c r="B83" s="81" t="s">
        <v>57</v>
      </c>
      <c r="C83" s="3" t="s">
        <v>105</v>
      </c>
      <c r="D83" s="3" t="s">
        <v>5</v>
      </c>
      <c r="E83" s="105"/>
      <c r="F83" s="12" t="s">
        <v>155</v>
      </c>
      <c r="G83" s="38">
        <v>186</v>
      </c>
      <c r="H83" s="99"/>
    </row>
    <row r="84" spans="1:8" ht="13.5" thickBot="1">
      <c r="A84" s="102"/>
      <c r="B84" s="82" t="s">
        <v>71</v>
      </c>
      <c r="C84" s="16" t="s">
        <v>20</v>
      </c>
      <c r="D84" s="16" t="s">
        <v>5</v>
      </c>
      <c r="E84" s="104"/>
      <c r="F84" s="63" t="s">
        <v>167</v>
      </c>
      <c r="G84" s="64">
        <v>170</v>
      </c>
      <c r="H84" s="96"/>
    </row>
    <row r="85" spans="1:8" ht="12.75">
      <c r="A85" s="101">
        <v>4</v>
      </c>
      <c r="B85" s="83" t="s">
        <v>58</v>
      </c>
      <c r="C85" s="4" t="s">
        <v>11</v>
      </c>
      <c r="D85" s="4" t="s">
        <v>16</v>
      </c>
      <c r="E85" s="116" t="s">
        <v>206</v>
      </c>
      <c r="F85" s="27" t="s">
        <v>156</v>
      </c>
      <c r="G85" s="62">
        <v>185</v>
      </c>
      <c r="H85" s="109">
        <f>SUM(G85:G88)</f>
        <v>702</v>
      </c>
    </row>
    <row r="86" spans="1:8" ht="12.75">
      <c r="A86" s="101"/>
      <c r="B86" s="81" t="s">
        <v>60</v>
      </c>
      <c r="C86" s="3" t="s">
        <v>104</v>
      </c>
      <c r="D86" s="3" t="s">
        <v>6</v>
      </c>
      <c r="E86" s="116"/>
      <c r="F86" s="12" t="s">
        <v>158</v>
      </c>
      <c r="G86" s="38">
        <v>183</v>
      </c>
      <c r="H86" s="99"/>
    </row>
    <row r="87" spans="1:8" ht="12.75">
      <c r="A87" s="101"/>
      <c r="B87" s="81" t="s">
        <v>70</v>
      </c>
      <c r="C87" s="3" t="s">
        <v>97</v>
      </c>
      <c r="D87" s="3" t="s">
        <v>16</v>
      </c>
      <c r="E87" s="116"/>
      <c r="F87" s="12" t="s">
        <v>167</v>
      </c>
      <c r="G87" s="38">
        <v>171</v>
      </c>
      <c r="H87" s="99"/>
    </row>
    <row r="88" spans="1:8" ht="13.5" thickBot="1">
      <c r="A88" s="101"/>
      <c r="B88" s="84" t="s">
        <v>78</v>
      </c>
      <c r="C88" s="33" t="s">
        <v>106</v>
      </c>
      <c r="D88" s="33" t="s">
        <v>18</v>
      </c>
      <c r="E88" s="116"/>
      <c r="F88" s="26" t="s">
        <v>174</v>
      </c>
      <c r="G88" s="61">
        <v>163</v>
      </c>
      <c r="H88" s="99"/>
    </row>
    <row r="89" spans="1:8" ht="12.75">
      <c r="A89" s="100">
        <v>5</v>
      </c>
      <c r="B89" s="77">
        <v>19</v>
      </c>
      <c r="C89" s="31" t="s">
        <v>135</v>
      </c>
      <c r="D89" s="31" t="s">
        <v>5</v>
      </c>
      <c r="E89" s="110" t="s">
        <v>91</v>
      </c>
      <c r="F89" s="68" t="s">
        <v>158</v>
      </c>
      <c r="G89" s="37">
        <v>182</v>
      </c>
      <c r="H89" s="95">
        <f>SUM(G89:G92)</f>
        <v>685</v>
      </c>
    </row>
    <row r="90" spans="1:8" ht="12.75">
      <c r="A90" s="101"/>
      <c r="B90" s="81" t="s">
        <v>65</v>
      </c>
      <c r="C90" s="3" t="s">
        <v>0</v>
      </c>
      <c r="D90" s="3" t="s">
        <v>16</v>
      </c>
      <c r="E90" s="111"/>
      <c r="F90" s="12" t="s">
        <v>162</v>
      </c>
      <c r="G90" s="38">
        <v>177</v>
      </c>
      <c r="H90" s="99"/>
    </row>
    <row r="91" spans="1:8" ht="12.75">
      <c r="A91" s="101"/>
      <c r="B91" s="81" t="s">
        <v>72</v>
      </c>
      <c r="C91" s="3" t="s">
        <v>124</v>
      </c>
      <c r="D91" s="3" t="s">
        <v>5</v>
      </c>
      <c r="E91" s="111"/>
      <c r="F91" s="12" t="s">
        <v>168</v>
      </c>
      <c r="G91" s="38">
        <v>169</v>
      </c>
      <c r="H91" s="99"/>
    </row>
    <row r="92" spans="1:8" ht="13.5" thickBot="1">
      <c r="A92" s="102"/>
      <c r="B92" s="82" t="s">
        <v>82</v>
      </c>
      <c r="C92" s="16" t="s">
        <v>131</v>
      </c>
      <c r="D92" s="16" t="s">
        <v>6</v>
      </c>
      <c r="E92" s="112"/>
      <c r="F92" s="17" t="s">
        <v>180</v>
      </c>
      <c r="G92" s="64">
        <v>157</v>
      </c>
      <c r="H92" s="96"/>
    </row>
    <row r="93" spans="1:8" ht="12.75">
      <c r="A93" s="101">
        <v>6</v>
      </c>
      <c r="B93" s="85">
        <v>13</v>
      </c>
      <c r="C93" s="32" t="s">
        <v>26</v>
      </c>
      <c r="D93" s="32" t="s">
        <v>6</v>
      </c>
      <c r="E93" s="107" t="s">
        <v>207</v>
      </c>
      <c r="F93" s="27" t="s">
        <v>153</v>
      </c>
      <c r="G93" s="62">
        <v>188</v>
      </c>
      <c r="H93" s="109">
        <f>SUM(G93:G96)</f>
        <v>671</v>
      </c>
    </row>
    <row r="94" spans="1:8" ht="12.75">
      <c r="A94" s="101"/>
      <c r="B94" s="81" t="s">
        <v>64</v>
      </c>
      <c r="C94" s="5" t="s">
        <v>96</v>
      </c>
      <c r="D94" s="5" t="s">
        <v>5</v>
      </c>
      <c r="E94" s="107"/>
      <c r="F94" s="12" t="s">
        <v>161</v>
      </c>
      <c r="G94" s="38">
        <v>178</v>
      </c>
      <c r="H94" s="99"/>
    </row>
    <row r="95" spans="1:8" ht="12.75">
      <c r="A95" s="101"/>
      <c r="B95" s="81" t="s">
        <v>73</v>
      </c>
      <c r="C95" s="5" t="s">
        <v>28</v>
      </c>
      <c r="D95" s="5" t="s">
        <v>18</v>
      </c>
      <c r="E95" s="107"/>
      <c r="F95" s="12" t="s">
        <v>169</v>
      </c>
      <c r="G95" s="38">
        <v>168</v>
      </c>
      <c r="H95" s="99"/>
    </row>
    <row r="96" spans="1:8" ht="13.5" thickBot="1">
      <c r="A96" s="101"/>
      <c r="B96" s="79">
        <v>64</v>
      </c>
      <c r="C96" s="33" t="s">
        <v>98</v>
      </c>
      <c r="D96" s="33" t="s">
        <v>5</v>
      </c>
      <c r="E96" s="107"/>
      <c r="F96" s="24" t="s">
        <v>200</v>
      </c>
      <c r="G96" s="69">
        <v>137</v>
      </c>
      <c r="H96" s="99"/>
    </row>
    <row r="97" spans="1:8" ht="13.5" customHeight="1">
      <c r="A97" s="100">
        <v>7</v>
      </c>
      <c r="B97" s="77">
        <v>25</v>
      </c>
      <c r="C97" s="28" t="s">
        <v>125</v>
      </c>
      <c r="D97" s="31" t="s">
        <v>16</v>
      </c>
      <c r="E97" s="103" t="s">
        <v>91</v>
      </c>
      <c r="F97" s="29" t="s">
        <v>163</v>
      </c>
      <c r="G97" s="37">
        <v>176</v>
      </c>
      <c r="H97" s="95">
        <f>SUM(G97:G100)</f>
        <v>659</v>
      </c>
    </row>
    <row r="98" spans="1:8" ht="12.75">
      <c r="A98" s="101"/>
      <c r="B98" s="81" t="s">
        <v>74</v>
      </c>
      <c r="C98" s="5" t="s">
        <v>110</v>
      </c>
      <c r="D98" s="3" t="s">
        <v>5</v>
      </c>
      <c r="E98" s="105"/>
      <c r="F98" s="12" t="s">
        <v>170</v>
      </c>
      <c r="G98" s="38">
        <v>167</v>
      </c>
      <c r="H98" s="99"/>
    </row>
    <row r="99" spans="1:8" ht="12.75">
      <c r="A99" s="101"/>
      <c r="B99" s="81" t="s">
        <v>77</v>
      </c>
      <c r="C99" s="3" t="s">
        <v>123</v>
      </c>
      <c r="D99" s="3" t="s">
        <v>16</v>
      </c>
      <c r="E99" s="105"/>
      <c r="F99" s="12" t="s">
        <v>173</v>
      </c>
      <c r="G99" s="38">
        <v>164</v>
      </c>
      <c r="H99" s="99"/>
    </row>
    <row r="100" spans="1:8" ht="13.5" thickBot="1">
      <c r="A100" s="102"/>
      <c r="B100" s="82" t="s">
        <v>85</v>
      </c>
      <c r="C100" s="16" t="s">
        <v>10</v>
      </c>
      <c r="D100" s="16" t="s">
        <v>18</v>
      </c>
      <c r="E100" s="104"/>
      <c r="F100" s="17" t="s">
        <v>185</v>
      </c>
      <c r="G100" s="57">
        <v>152</v>
      </c>
      <c r="H100" s="96"/>
    </row>
    <row r="101" spans="1:8" ht="12.75">
      <c r="A101" s="101">
        <v>8</v>
      </c>
      <c r="B101" s="83" t="s">
        <v>62</v>
      </c>
      <c r="C101" s="4" t="s">
        <v>111</v>
      </c>
      <c r="D101" s="4" t="s">
        <v>6</v>
      </c>
      <c r="E101" s="107" t="s">
        <v>208</v>
      </c>
      <c r="F101" s="27" t="s">
        <v>160</v>
      </c>
      <c r="G101" s="62">
        <v>180</v>
      </c>
      <c r="H101" s="109">
        <f>SUM(G101:G104)</f>
        <v>650</v>
      </c>
    </row>
    <row r="102" spans="1:8" ht="12.75">
      <c r="A102" s="101"/>
      <c r="B102" s="81" t="s">
        <v>68</v>
      </c>
      <c r="C102" s="3" t="s">
        <v>22</v>
      </c>
      <c r="D102" s="3" t="s">
        <v>6</v>
      </c>
      <c r="E102" s="107"/>
      <c r="F102" s="12" t="s">
        <v>165</v>
      </c>
      <c r="G102" s="38">
        <v>173</v>
      </c>
      <c r="H102" s="99"/>
    </row>
    <row r="103" spans="1:8" ht="12.75">
      <c r="A103" s="101"/>
      <c r="B103" s="81" t="s">
        <v>80</v>
      </c>
      <c r="C103" s="3" t="s">
        <v>120</v>
      </c>
      <c r="D103" s="3" t="s">
        <v>5</v>
      </c>
      <c r="E103" s="107"/>
      <c r="F103" s="12" t="s">
        <v>176</v>
      </c>
      <c r="G103" s="38">
        <v>161</v>
      </c>
      <c r="H103" s="99"/>
    </row>
    <row r="104" spans="1:8" ht="13.5" thickBot="1">
      <c r="A104" s="101"/>
      <c r="B104" s="79">
        <v>65</v>
      </c>
      <c r="C104" s="25" t="s">
        <v>132</v>
      </c>
      <c r="D104" s="25" t="s">
        <v>16</v>
      </c>
      <c r="E104" s="107"/>
      <c r="F104" s="24" t="s">
        <v>201</v>
      </c>
      <c r="G104" s="69">
        <v>136</v>
      </c>
      <c r="H104" s="99"/>
    </row>
    <row r="105" spans="1:8" ht="12.75">
      <c r="A105" s="100">
        <v>9</v>
      </c>
      <c r="B105" s="80" t="s">
        <v>63</v>
      </c>
      <c r="C105" s="31" t="s">
        <v>30</v>
      </c>
      <c r="D105" s="31" t="s">
        <v>5</v>
      </c>
      <c r="E105" s="106" t="s">
        <v>31</v>
      </c>
      <c r="F105" s="29" t="s">
        <v>160</v>
      </c>
      <c r="G105" s="37">
        <v>179</v>
      </c>
      <c r="H105" s="95">
        <f>SUM(G105:G108)</f>
        <v>623</v>
      </c>
    </row>
    <row r="106" spans="1:8" ht="12.75">
      <c r="A106" s="101"/>
      <c r="B106" s="81" t="s">
        <v>83</v>
      </c>
      <c r="C106" s="3" t="s">
        <v>32</v>
      </c>
      <c r="D106" s="3" t="s">
        <v>6</v>
      </c>
      <c r="E106" s="107"/>
      <c r="F106" s="12" t="s">
        <v>183</v>
      </c>
      <c r="G106" s="38">
        <v>154</v>
      </c>
      <c r="H106" s="99"/>
    </row>
    <row r="107" spans="1:8" ht="12.75">
      <c r="A107" s="101"/>
      <c r="B107" s="78">
        <v>52</v>
      </c>
      <c r="C107" s="3" t="s">
        <v>130</v>
      </c>
      <c r="D107" s="3" t="s">
        <v>17</v>
      </c>
      <c r="E107" s="107"/>
      <c r="F107" s="12" t="s">
        <v>188</v>
      </c>
      <c r="G107" s="40">
        <v>149</v>
      </c>
      <c r="H107" s="99"/>
    </row>
    <row r="108" spans="1:8" ht="13.5" thickBot="1">
      <c r="A108" s="102"/>
      <c r="B108" s="86">
        <v>60</v>
      </c>
      <c r="C108" s="70" t="s">
        <v>112</v>
      </c>
      <c r="D108" s="70" t="s">
        <v>17</v>
      </c>
      <c r="E108" s="108"/>
      <c r="F108" s="30" t="s">
        <v>196</v>
      </c>
      <c r="G108" s="57">
        <v>141</v>
      </c>
      <c r="H108" s="96"/>
    </row>
    <row r="109" spans="1:8" ht="12.75">
      <c r="A109" s="101">
        <v>10</v>
      </c>
      <c r="B109" s="85">
        <v>46</v>
      </c>
      <c r="C109" s="4" t="s">
        <v>8</v>
      </c>
      <c r="D109" s="4" t="s">
        <v>5</v>
      </c>
      <c r="E109" s="105" t="s">
        <v>209</v>
      </c>
      <c r="F109" s="27" t="s">
        <v>182</v>
      </c>
      <c r="G109" s="62">
        <v>155</v>
      </c>
      <c r="H109" s="109">
        <f>SUM(G109:G112)</f>
        <v>581</v>
      </c>
    </row>
    <row r="110" spans="1:8" ht="12.75">
      <c r="A110" s="101"/>
      <c r="B110" s="78">
        <v>57</v>
      </c>
      <c r="C110" s="5" t="s">
        <v>29</v>
      </c>
      <c r="D110" s="5" t="s">
        <v>18</v>
      </c>
      <c r="E110" s="105"/>
      <c r="F110" s="12" t="s">
        <v>193</v>
      </c>
      <c r="G110" s="40">
        <v>144</v>
      </c>
      <c r="H110" s="99"/>
    </row>
    <row r="111" spans="1:8" ht="12.75">
      <c r="A111" s="101"/>
      <c r="B111" s="78">
        <v>58</v>
      </c>
      <c r="C111" s="3" t="s">
        <v>25</v>
      </c>
      <c r="D111" s="3" t="s">
        <v>6</v>
      </c>
      <c r="E111" s="105"/>
      <c r="F111" s="10" t="s">
        <v>194</v>
      </c>
      <c r="G111" s="40">
        <v>143</v>
      </c>
      <c r="H111" s="99"/>
    </row>
    <row r="112" spans="1:8" ht="13.5" thickBot="1">
      <c r="A112" s="101"/>
      <c r="B112" s="79">
        <v>62</v>
      </c>
      <c r="C112" s="25" t="s">
        <v>7</v>
      </c>
      <c r="D112" s="25" t="s">
        <v>5</v>
      </c>
      <c r="E112" s="105"/>
      <c r="F112" s="24" t="s">
        <v>198</v>
      </c>
      <c r="G112" s="69">
        <v>139</v>
      </c>
      <c r="H112" s="99"/>
    </row>
    <row r="113" spans="1:8" ht="12.75">
      <c r="A113" s="100">
        <v>11</v>
      </c>
      <c r="B113" s="80" t="s">
        <v>84</v>
      </c>
      <c r="C113" s="31" t="s">
        <v>33</v>
      </c>
      <c r="D113" s="31" t="s">
        <v>18</v>
      </c>
      <c r="E113" s="103" t="s">
        <v>210</v>
      </c>
      <c r="F113" s="29" t="s">
        <v>184</v>
      </c>
      <c r="G113" s="37">
        <v>153</v>
      </c>
      <c r="H113" s="95">
        <f>SUM(G113:G114)</f>
        <v>291</v>
      </c>
    </row>
    <row r="114" spans="1:8" ht="13.5" thickBot="1">
      <c r="A114" s="102"/>
      <c r="B114" s="86">
        <v>63</v>
      </c>
      <c r="C114" s="59" t="s">
        <v>122</v>
      </c>
      <c r="D114" s="16" t="s">
        <v>6</v>
      </c>
      <c r="E114" s="104"/>
      <c r="F114" s="60" t="s">
        <v>199</v>
      </c>
      <c r="G114" s="57">
        <v>138</v>
      </c>
      <c r="H114" s="96"/>
    </row>
    <row r="121" spans="3:8" ht="13.5" thickBot="1">
      <c r="C121" s="34" t="s">
        <v>92</v>
      </c>
      <c r="F121" s="8"/>
      <c r="H121" s="71"/>
    </row>
    <row r="122" spans="1:8" ht="13.5" thickBot="1">
      <c r="A122" s="72" t="s">
        <v>39</v>
      </c>
      <c r="B122" s="44" t="s">
        <v>87</v>
      </c>
      <c r="C122" s="43" t="s">
        <v>2</v>
      </c>
      <c r="D122" s="43" t="s">
        <v>40</v>
      </c>
      <c r="E122" s="43" t="s">
        <v>211</v>
      </c>
      <c r="F122" s="73" t="s">
        <v>41</v>
      </c>
      <c r="G122" s="44" t="s">
        <v>93</v>
      </c>
      <c r="H122" s="74" t="s">
        <v>89</v>
      </c>
    </row>
    <row r="123" spans="1:8" ht="12.75">
      <c r="A123" s="100">
        <v>1</v>
      </c>
      <c r="B123" s="67">
        <v>13</v>
      </c>
      <c r="C123" s="28" t="s">
        <v>26</v>
      </c>
      <c r="D123" s="28" t="s">
        <v>6</v>
      </c>
      <c r="E123" s="97" t="s">
        <v>27</v>
      </c>
      <c r="F123" s="29" t="s">
        <v>153</v>
      </c>
      <c r="G123" s="37">
        <v>188</v>
      </c>
      <c r="H123" s="95">
        <f>SUM(G123:G126)</f>
        <v>700</v>
      </c>
    </row>
    <row r="124" spans="1:8" ht="12.75">
      <c r="A124" s="101"/>
      <c r="B124" s="54" t="s">
        <v>64</v>
      </c>
      <c r="C124" s="5" t="s">
        <v>96</v>
      </c>
      <c r="D124" s="5" t="s">
        <v>5</v>
      </c>
      <c r="E124" s="98"/>
      <c r="F124" s="12" t="s">
        <v>161</v>
      </c>
      <c r="G124" s="38">
        <v>178</v>
      </c>
      <c r="H124" s="99"/>
    </row>
    <row r="125" spans="1:8" ht="12.75">
      <c r="A125" s="101"/>
      <c r="B125" s="54" t="s">
        <v>73</v>
      </c>
      <c r="C125" s="5" t="s">
        <v>28</v>
      </c>
      <c r="D125" s="5" t="s">
        <v>18</v>
      </c>
      <c r="E125" s="98"/>
      <c r="F125" s="12" t="s">
        <v>169</v>
      </c>
      <c r="G125" s="38">
        <v>168</v>
      </c>
      <c r="H125" s="99"/>
    </row>
    <row r="126" spans="1:8" ht="13.5" thickBot="1">
      <c r="A126" s="101"/>
      <c r="B126" s="65" t="s">
        <v>75</v>
      </c>
      <c r="C126" s="33" t="s">
        <v>27</v>
      </c>
      <c r="D126" s="33" t="s">
        <v>16</v>
      </c>
      <c r="E126" s="98"/>
      <c r="F126" s="26" t="s">
        <v>171</v>
      </c>
      <c r="G126" s="61">
        <v>166</v>
      </c>
      <c r="H126" s="99"/>
    </row>
    <row r="127" spans="1:8" ht="12.75">
      <c r="A127" s="100">
        <v>2</v>
      </c>
      <c r="B127" s="50" t="s">
        <v>63</v>
      </c>
      <c r="C127" s="31" t="s">
        <v>30</v>
      </c>
      <c r="D127" s="31" t="s">
        <v>5</v>
      </c>
      <c r="E127" s="118" t="s">
        <v>30</v>
      </c>
      <c r="F127" s="29" t="s">
        <v>160</v>
      </c>
      <c r="G127" s="37">
        <v>179</v>
      </c>
      <c r="H127" s="95">
        <f>SUM(G127:G129)</f>
        <v>474</v>
      </c>
    </row>
    <row r="128" spans="1:8" ht="12.75">
      <c r="A128" s="101"/>
      <c r="B128" s="54" t="s">
        <v>83</v>
      </c>
      <c r="C128" s="3" t="s">
        <v>32</v>
      </c>
      <c r="D128" s="3" t="s">
        <v>6</v>
      </c>
      <c r="E128" s="116"/>
      <c r="F128" s="12" t="s">
        <v>183</v>
      </c>
      <c r="G128" s="38">
        <v>154</v>
      </c>
      <c r="H128" s="99"/>
    </row>
    <row r="129" spans="1:8" ht="13.5" thickBot="1">
      <c r="A129" s="102"/>
      <c r="B129" s="56">
        <v>60</v>
      </c>
      <c r="C129" s="70" t="s">
        <v>112</v>
      </c>
      <c r="D129" s="70" t="s">
        <v>17</v>
      </c>
      <c r="E129" s="117"/>
      <c r="F129" s="30" t="s">
        <v>196</v>
      </c>
      <c r="G129" s="57">
        <v>141</v>
      </c>
      <c r="H129" s="96"/>
    </row>
    <row r="130" spans="1:8" ht="12.75">
      <c r="A130" s="101">
        <v>3</v>
      </c>
      <c r="B130" s="66">
        <v>50</v>
      </c>
      <c r="C130" s="4" t="s">
        <v>114</v>
      </c>
      <c r="D130" s="4" t="s">
        <v>17</v>
      </c>
      <c r="E130" s="116" t="s">
        <v>1</v>
      </c>
      <c r="F130" s="27" t="s">
        <v>186</v>
      </c>
      <c r="G130" s="75">
        <v>151</v>
      </c>
      <c r="H130" s="109">
        <f>SUM(G130:G132)</f>
        <v>443</v>
      </c>
    </row>
    <row r="131" spans="1:8" ht="12.75">
      <c r="A131" s="101"/>
      <c r="B131" s="35">
        <v>51</v>
      </c>
      <c r="C131" s="3" t="s">
        <v>1</v>
      </c>
      <c r="D131" s="3" t="s">
        <v>16</v>
      </c>
      <c r="E131" s="116"/>
      <c r="F131" s="12" t="s">
        <v>187</v>
      </c>
      <c r="G131" s="40">
        <v>150</v>
      </c>
      <c r="H131" s="99"/>
    </row>
    <row r="132" spans="1:8" ht="13.5" thickBot="1">
      <c r="A132" s="102"/>
      <c r="B132" s="56">
        <v>59</v>
      </c>
      <c r="C132" s="16" t="s">
        <v>139</v>
      </c>
      <c r="D132" s="16" t="s">
        <v>18</v>
      </c>
      <c r="E132" s="117"/>
      <c r="F132" s="30" t="s">
        <v>195</v>
      </c>
      <c r="G132" s="57">
        <v>142</v>
      </c>
      <c r="H132" s="96"/>
    </row>
    <row r="136" ht="13.5" thickBot="1">
      <c r="C136" s="34" t="s">
        <v>212</v>
      </c>
    </row>
    <row r="137" spans="1:4" ht="13.5" thickBot="1">
      <c r="A137" s="91" t="s">
        <v>39</v>
      </c>
      <c r="B137" s="92" t="s">
        <v>23</v>
      </c>
      <c r="C137" s="93" t="s">
        <v>2</v>
      </c>
      <c r="D137" s="94" t="s">
        <v>41</v>
      </c>
    </row>
    <row r="138" spans="1:4" ht="12.75">
      <c r="A138" s="66">
        <v>1</v>
      </c>
      <c r="B138" s="89">
        <v>82</v>
      </c>
      <c r="C138" s="4" t="s">
        <v>115</v>
      </c>
      <c r="D138" s="90" t="s">
        <v>218</v>
      </c>
    </row>
    <row r="139" spans="1:4" ht="12.75">
      <c r="A139" s="35">
        <v>2</v>
      </c>
      <c r="B139" s="6">
        <v>83</v>
      </c>
      <c r="C139" s="3" t="s">
        <v>117</v>
      </c>
      <c r="D139" s="87" t="s">
        <v>219</v>
      </c>
    </row>
    <row r="140" spans="1:4" ht="12.75">
      <c r="A140" s="35">
        <v>3</v>
      </c>
      <c r="B140" s="6">
        <v>6</v>
      </c>
      <c r="C140" s="3" t="s">
        <v>217</v>
      </c>
      <c r="D140" s="87" t="s">
        <v>220</v>
      </c>
    </row>
    <row r="141" spans="1:4" ht="12.75">
      <c r="A141" s="35">
        <v>4</v>
      </c>
      <c r="B141" s="6">
        <v>3</v>
      </c>
      <c r="C141" s="3" t="s">
        <v>214</v>
      </c>
      <c r="D141" s="87" t="s">
        <v>221</v>
      </c>
    </row>
    <row r="142" spans="1:4" ht="12.75">
      <c r="A142" s="35">
        <v>5</v>
      </c>
      <c r="B142" s="6">
        <v>4</v>
      </c>
      <c r="C142" s="3" t="s">
        <v>213</v>
      </c>
      <c r="D142" s="87" t="s">
        <v>221</v>
      </c>
    </row>
    <row r="143" spans="1:4" ht="12.75">
      <c r="A143" s="35">
        <v>6</v>
      </c>
      <c r="B143" s="6">
        <v>5</v>
      </c>
      <c r="C143" s="3" t="s">
        <v>228</v>
      </c>
      <c r="D143" s="87" t="s">
        <v>222</v>
      </c>
    </row>
    <row r="144" spans="1:4" ht="12.75">
      <c r="A144" s="35">
        <v>7</v>
      </c>
      <c r="B144" s="6">
        <v>8</v>
      </c>
      <c r="C144" s="3" t="s">
        <v>215</v>
      </c>
      <c r="D144" s="87" t="s">
        <v>223</v>
      </c>
    </row>
    <row r="145" spans="1:4" ht="12.75">
      <c r="A145" s="35">
        <v>8</v>
      </c>
      <c r="B145" s="6">
        <v>85</v>
      </c>
      <c r="C145" s="3" t="s">
        <v>119</v>
      </c>
      <c r="D145" s="87" t="s">
        <v>224</v>
      </c>
    </row>
    <row r="146" spans="1:4" ht="12.75">
      <c r="A146" s="35">
        <v>9</v>
      </c>
      <c r="B146" s="6">
        <v>2</v>
      </c>
      <c r="C146" s="3" t="s">
        <v>230</v>
      </c>
      <c r="D146" s="87" t="s">
        <v>225</v>
      </c>
    </row>
    <row r="147" spans="1:4" ht="12.75">
      <c r="A147" s="35">
        <v>10</v>
      </c>
      <c r="B147" s="6">
        <v>1</v>
      </c>
      <c r="C147" s="3" t="s">
        <v>216</v>
      </c>
      <c r="D147" s="87" t="s">
        <v>226</v>
      </c>
    </row>
    <row r="148" spans="1:4" ht="13.5" thickBot="1">
      <c r="A148" s="56">
        <v>11</v>
      </c>
      <c r="B148" s="15">
        <v>7</v>
      </c>
      <c r="C148" s="16" t="s">
        <v>229</v>
      </c>
      <c r="D148" s="88" t="s">
        <v>227</v>
      </c>
    </row>
  </sheetData>
  <sheetProtection/>
  <mergeCells count="42">
    <mergeCell ref="A81:A84"/>
    <mergeCell ref="H130:H132"/>
    <mergeCell ref="E130:E132"/>
    <mergeCell ref="A127:A129"/>
    <mergeCell ref="A130:A132"/>
    <mergeCell ref="H127:H129"/>
    <mergeCell ref="E127:E129"/>
    <mergeCell ref="E93:E96"/>
    <mergeCell ref="H93:H96"/>
    <mergeCell ref="A93:A96"/>
    <mergeCell ref="A85:A88"/>
    <mergeCell ref="E85:E88"/>
    <mergeCell ref="H89:H92"/>
    <mergeCell ref="H85:H88"/>
    <mergeCell ref="H81:H84"/>
    <mergeCell ref="E89:E92"/>
    <mergeCell ref="E81:E84"/>
    <mergeCell ref="H97:H100"/>
    <mergeCell ref="A73:A76"/>
    <mergeCell ref="E73:E76"/>
    <mergeCell ref="H73:H76"/>
    <mergeCell ref="E77:E80"/>
    <mergeCell ref="H77:H80"/>
    <mergeCell ref="A77:A80"/>
    <mergeCell ref="A101:A104"/>
    <mergeCell ref="E97:E100"/>
    <mergeCell ref="E109:E112"/>
    <mergeCell ref="E105:E108"/>
    <mergeCell ref="H105:H108"/>
    <mergeCell ref="H109:H112"/>
    <mergeCell ref="H101:H104"/>
    <mergeCell ref="E101:E104"/>
    <mergeCell ref="H113:H114"/>
    <mergeCell ref="E123:E126"/>
    <mergeCell ref="H123:H126"/>
    <mergeCell ref="A123:A126"/>
    <mergeCell ref="A89:A92"/>
    <mergeCell ref="A105:A108"/>
    <mergeCell ref="E113:E114"/>
    <mergeCell ref="A109:A112"/>
    <mergeCell ref="A113:A114"/>
    <mergeCell ref="A97:A100"/>
  </mergeCells>
  <printOptions/>
  <pageMargins left="0.3937007874015748" right="0.15748031496062992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Vee-ettevõtjate Järelevalve Sihtasutus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Aare</dc:creator>
  <cp:keywords/>
  <dc:description/>
  <cp:lastModifiedBy>Ülle</cp:lastModifiedBy>
  <cp:lastPrinted>2012-05-28T06:39:16Z</cp:lastPrinted>
  <dcterms:created xsi:type="dcterms:W3CDTF">2006-04-24T11:51:47Z</dcterms:created>
  <dcterms:modified xsi:type="dcterms:W3CDTF">2012-05-29T12:23:21Z</dcterms:modified>
  <cp:category/>
  <cp:version/>
  <cp:contentType/>
  <cp:contentStatus/>
</cp:coreProperties>
</file>