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Püss" sheetId="1" r:id="rId1"/>
    <sheet name="Püstol" sheetId="2" r:id="rId2"/>
    <sheet name="Õhkrelv" sheetId="3" r:id="rId3"/>
  </sheets>
  <definedNames/>
  <calcPr fullCalcOnLoad="1"/>
</workbook>
</file>

<file path=xl/sharedStrings.xml><?xml version="1.0" encoding="utf-8"?>
<sst xmlns="http://schemas.openxmlformats.org/spreadsheetml/2006/main" count="470" uniqueCount="161">
  <si>
    <t>-</t>
  </si>
  <si>
    <t>Marelle</t>
  </si>
  <si>
    <t>I</t>
  </si>
  <si>
    <t>Küllike</t>
  </si>
  <si>
    <t>Latik</t>
  </si>
  <si>
    <t>III</t>
  </si>
  <si>
    <t>Järk</t>
  </si>
  <si>
    <t>I s.</t>
  </si>
  <si>
    <t>II s.</t>
  </si>
  <si>
    <t>III s.</t>
  </si>
  <si>
    <t>Kristjan</t>
  </si>
  <si>
    <t>Kruusing</t>
  </si>
  <si>
    <t>Kajalainen</t>
  </si>
  <si>
    <t>II</t>
  </si>
  <si>
    <t>Taimo</t>
  </si>
  <si>
    <t>Saarna</t>
  </si>
  <si>
    <t xml:space="preserve">I </t>
  </si>
  <si>
    <t>Lam.</t>
  </si>
  <si>
    <t>Püsti</t>
  </si>
  <si>
    <t>Põlv</t>
  </si>
  <si>
    <t>Kokku</t>
  </si>
  <si>
    <t>Ring</t>
  </si>
  <si>
    <t>Sil.</t>
  </si>
  <si>
    <t>Triin</t>
  </si>
  <si>
    <t>Kuusik</t>
  </si>
  <si>
    <t>M</t>
  </si>
  <si>
    <t>IV s.</t>
  </si>
  <si>
    <t>Peakohtunik</t>
  </si>
  <si>
    <t>Mati Seppi</t>
  </si>
  <si>
    <t xml:space="preserve">II </t>
  </si>
  <si>
    <t>Tamm</t>
  </si>
  <si>
    <t>Jaago</t>
  </si>
  <si>
    <t>Tulejoon</t>
  </si>
  <si>
    <t>Arvestus kohtunik</t>
  </si>
  <si>
    <t>Kaustel</t>
  </si>
  <si>
    <t>Pärnpuu</t>
  </si>
  <si>
    <t>Marek</t>
  </si>
  <si>
    <t>Siim</t>
  </si>
  <si>
    <t>Tulejoone</t>
  </si>
  <si>
    <t>Arvestus</t>
  </si>
  <si>
    <t>Sits</t>
  </si>
  <si>
    <t>Aile Seppi, Küllike Latik</t>
  </si>
  <si>
    <t>Liiv</t>
  </si>
  <si>
    <t>NAISED</t>
  </si>
  <si>
    <t>8 sek.</t>
  </si>
  <si>
    <t>6 sek.</t>
  </si>
  <si>
    <t>4 sek.</t>
  </si>
  <si>
    <t>Liisa</t>
  </si>
  <si>
    <t>Peet</t>
  </si>
  <si>
    <t>Valeri</t>
  </si>
  <si>
    <t>Tamme</t>
  </si>
  <si>
    <t>Kalmar</t>
  </si>
  <si>
    <t>Tikerpuu</t>
  </si>
  <si>
    <t>Eva-Liisa</t>
  </si>
  <si>
    <t>Saag</t>
  </si>
  <si>
    <t>Ira</t>
  </si>
  <si>
    <t>Raigo</t>
  </si>
  <si>
    <t>Pärnapuu</t>
  </si>
  <si>
    <t>Ragnar</t>
  </si>
  <si>
    <t>Reigo</t>
  </si>
  <si>
    <t>Oolup</t>
  </si>
  <si>
    <t>Nõva</t>
  </si>
  <si>
    <t>Imre</t>
  </si>
  <si>
    <t>Uussaar</t>
  </si>
  <si>
    <t>SM</t>
  </si>
  <si>
    <t>Õhupüstol 60 lasku</t>
  </si>
  <si>
    <t>Õhupüstol 40 lasku maakonna medalite arvestuses</t>
  </si>
  <si>
    <t xml:space="preserve"> </t>
  </si>
  <si>
    <t>Hansen</t>
  </si>
  <si>
    <t>Õhupüss 60 lasku</t>
  </si>
  <si>
    <t>Õhupüss 40 lasku maakonna medalite arvestuses</t>
  </si>
  <si>
    <t>Andres</t>
  </si>
  <si>
    <t>Hunt</t>
  </si>
  <si>
    <t>Tiitsma</t>
  </si>
  <si>
    <t>Liivi</t>
  </si>
  <si>
    <t>Lars</t>
  </si>
  <si>
    <t>Regina</t>
  </si>
  <si>
    <t>Lukk</t>
  </si>
  <si>
    <t>Ana Laura</t>
  </si>
  <si>
    <t>Kaasik</t>
  </si>
  <si>
    <t>Kruusmaa</t>
  </si>
  <si>
    <t>Pauliina</t>
  </si>
  <si>
    <t>Prikk</t>
  </si>
  <si>
    <t>Daimar</t>
  </si>
  <si>
    <t xml:space="preserve">Kristjan </t>
  </si>
  <si>
    <t>Eha</t>
  </si>
  <si>
    <t>Vesmes</t>
  </si>
  <si>
    <t>Ott</t>
  </si>
  <si>
    <t>Kaljura</t>
  </si>
  <si>
    <t>Alvar</t>
  </si>
  <si>
    <t>Kert</t>
  </si>
  <si>
    <t>MEHED</t>
  </si>
  <si>
    <t>I seeria</t>
  </si>
  <si>
    <t>II seeria</t>
  </si>
  <si>
    <t>III seeria</t>
  </si>
  <si>
    <t xml:space="preserve">Pauliina </t>
  </si>
  <si>
    <t>Janno</t>
  </si>
  <si>
    <t>Tamsalu</t>
  </si>
  <si>
    <t xml:space="preserve">Mihkel </t>
  </si>
  <si>
    <t>Hein</t>
  </si>
  <si>
    <t>Aleksander</t>
  </si>
  <si>
    <t>Jaanus</t>
  </si>
  <si>
    <t>Peenoja</t>
  </si>
  <si>
    <t>Martten</t>
  </si>
  <si>
    <t>Peeter</t>
  </si>
  <si>
    <t>Puio</t>
  </si>
  <si>
    <t>Jevgeni</t>
  </si>
  <si>
    <t>Mihhailov</t>
  </si>
  <si>
    <t>Mihkel</t>
  </si>
  <si>
    <t>Jakob</t>
  </si>
  <si>
    <t>Viiret</t>
  </si>
  <si>
    <t>Vahur</t>
  </si>
  <si>
    <t>Kase</t>
  </si>
  <si>
    <t>Riina</t>
  </si>
  <si>
    <t>Leini</t>
  </si>
  <si>
    <t>Kaisa</t>
  </si>
  <si>
    <t>Kerli</t>
  </si>
  <si>
    <t>Neljas</t>
  </si>
  <si>
    <t>med.</t>
  </si>
  <si>
    <t>Parbo</t>
  </si>
  <si>
    <t>Lars-Erik</t>
  </si>
  <si>
    <t>Kerli Neljas, Andres Kruusmaa</t>
  </si>
  <si>
    <t>Olümpiakiirlaskmine 30 lasku 10.november</t>
  </si>
  <si>
    <t>Spordipüstol 20+20 lasku 22.-24.november</t>
  </si>
  <si>
    <t>Lääne Maakonna meistrivõistlused 2012.a.</t>
  </si>
  <si>
    <t>Henri</t>
  </si>
  <si>
    <t>Jakobson</t>
  </si>
  <si>
    <t>Kaspar</t>
  </si>
  <si>
    <t>Karja</t>
  </si>
  <si>
    <t xml:space="preserve">Hendry </t>
  </si>
  <si>
    <t>Viira</t>
  </si>
  <si>
    <t>Rain</t>
  </si>
  <si>
    <t>Raidna</t>
  </si>
  <si>
    <t>Sinisalu</t>
  </si>
  <si>
    <t>Grete</t>
  </si>
  <si>
    <t>Sammal</t>
  </si>
  <si>
    <t>Vabapüstol 30 lasku 22.-24.november</t>
  </si>
  <si>
    <t>Püss 30 lasku lamades 29.-01.detsember.</t>
  </si>
  <si>
    <t>Põldmaa</t>
  </si>
  <si>
    <t>Jõgi</t>
  </si>
  <si>
    <t>Erik</t>
  </si>
  <si>
    <t>Salf</t>
  </si>
  <si>
    <t>Karl Gregor</t>
  </si>
  <si>
    <t>Jakk</t>
  </si>
  <si>
    <t>Aile Seppi, Küllike Sinisalu</t>
  </si>
  <si>
    <t>Aet-Aveli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</si>
  <si>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</si>
  <si>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</t>
  </si>
  <si>
    <t>Püss 3x10 lasku 29.-01.detsember</t>
  </si>
  <si>
    <t>Õhupüstol 40 lasku 21.-01.detsember</t>
  </si>
  <si>
    <t>Kruusma</t>
  </si>
  <si>
    <t>Hendry</t>
  </si>
  <si>
    <t>Arles</t>
  </si>
  <si>
    <t>Taal</t>
  </si>
  <si>
    <t>40 lasku õhupüssist 21.-01.detsember</t>
  </si>
  <si>
    <t>Annika</t>
  </si>
  <si>
    <t>Koppel</t>
  </si>
  <si>
    <t>Jaan</t>
  </si>
  <si>
    <t xml:space="preserve">Tiit </t>
  </si>
  <si>
    <t>Kaisa Kuusik, Kerli Neljas</t>
  </si>
  <si>
    <t>Kerli Neljas, Kaisa Kuusik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</si>
</sst>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3" applyNumberFormat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0" borderId="9" applyNumberForma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6">
      <selection activeCell="G45" sqref="G45"/>
    </sheetView>
  </sheetViews>
  <sheetFormatPr defaultColWidth="9.140625" defaultRowHeight="12.75"/>
  <cols>
    <col min="1" max="1" width="4.57421875" style="0" customWidth="1"/>
    <col min="2" max="2" width="11.57421875" style="0" customWidth="1"/>
    <col min="3" max="3" width="11.140625" style="0" customWidth="1"/>
    <col min="4" max="8" width="9.140625" style="4" customWidth="1"/>
    <col min="9" max="9" width="9.140625" style="5" customWidth="1"/>
  </cols>
  <sheetData>
    <row r="1" ht="18">
      <c r="C1" s="3" t="s">
        <v>124</v>
      </c>
    </row>
    <row r="3" ht="15.75">
      <c r="B3" s="1" t="s">
        <v>137</v>
      </c>
    </row>
    <row r="4" ht="15.75">
      <c r="B4" s="1"/>
    </row>
    <row r="5" spans="2:9" ht="12.75">
      <c r="B5" t="s">
        <v>43</v>
      </c>
      <c r="E5" s="4" t="s">
        <v>6</v>
      </c>
      <c r="F5" s="4" t="s">
        <v>92</v>
      </c>
      <c r="G5" s="4" t="s">
        <v>93</v>
      </c>
      <c r="H5" s="4" t="s">
        <v>94</v>
      </c>
      <c r="I5" s="5" t="s">
        <v>20</v>
      </c>
    </row>
    <row r="6" spans="1:9" ht="12.75">
      <c r="A6" s="2">
        <v>1</v>
      </c>
      <c r="B6" s="2" t="s">
        <v>1</v>
      </c>
      <c r="C6" s="2" t="s">
        <v>55</v>
      </c>
      <c r="D6" s="4">
        <v>1980</v>
      </c>
      <c r="E6" s="4" t="s">
        <v>25</v>
      </c>
      <c r="F6" s="4">
        <v>94</v>
      </c>
      <c r="G6" s="4">
        <v>93</v>
      </c>
      <c r="H6" s="4">
        <v>94</v>
      </c>
      <c r="I6" s="5">
        <f aca="true" t="shared" si="0" ref="I6:I11">SUM(F6:H6)</f>
        <v>281</v>
      </c>
    </row>
    <row r="7" spans="1:9" ht="12.75">
      <c r="A7" s="2">
        <v>2</v>
      </c>
      <c r="B7" s="2" t="s">
        <v>3</v>
      </c>
      <c r="C7" s="2" t="s">
        <v>133</v>
      </c>
      <c r="D7" s="4">
        <v>1972</v>
      </c>
      <c r="E7" s="4" t="s">
        <v>2</v>
      </c>
      <c r="F7" s="4">
        <v>92</v>
      </c>
      <c r="G7" s="4">
        <v>93</v>
      </c>
      <c r="H7" s="4">
        <v>94</v>
      </c>
      <c r="I7" s="5">
        <f t="shared" si="0"/>
        <v>279</v>
      </c>
    </row>
    <row r="8" spans="1:9" ht="12.75">
      <c r="A8" s="2">
        <v>3</v>
      </c>
      <c r="B8" s="2" t="s">
        <v>53</v>
      </c>
      <c r="C8" s="2" t="s">
        <v>54</v>
      </c>
      <c r="D8" s="4">
        <v>1992</v>
      </c>
      <c r="E8" s="4" t="s">
        <v>2</v>
      </c>
      <c r="F8" s="4">
        <v>90</v>
      </c>
      <c r="G8" s="4">
        <v>90</v>
      </c>
      <c r="H8" s="4">
        <v>89</v>
      </c>
      <c r="I8" s="5">
        <f t="shared" si="0"/>
        <v>269</v>
      </c>
    </row>
    <row r="9" spans="1:9" ht="12.75">
      <c r="A9" s="2">
        <v>4</v>
      </c>
      <c r="B9" s="2" t="s">
        <v>47</v>
      </c>
      <c r="C9" s="2" t="s">
        <v>48</v>
      </c>
      <c r="D9" s="4">
        <v>1993</v>
      </c>
      <c r="E9" s="4" t="s">
        <v>13</v>
      </c>
      <c r="F9" s="4">
        <v>87</v>
      </c>
      <c r="G9" s="4">
        <v>85</v>
      </c>
      <c r="H9" s="4">
        <v>88</v>
      </c>
      <c r="I9" s="5">
        <f t="shared" si="0"/>
        <v>260</v>
      </c>
    </row>
    <row r="10" spans="1:9" ht="12.75">
      <c r="A10" s="2">
        <v>5</v>
      </c>
      <c r="B10" s="2" t="s">
        <v>85</v>
      </c>
      <c r="C10" s="2" t="s">
        <v>86</v>
      </c>
      <c r="D10" s="4">
        <v>1961</v>
      </c>
      <c r="E10" s="4" t="s">
        <v>13</v>
      </c>
      <c r="F10" s="4">
        <v>84</v>
      </c>
      <c r="G10" s="4">
        <v>84</v>
      </c>
      <c r="H10" s="4">
        <v>84</v>
      </c>
      <c r="I10" s="5">
        <f t="shared" si="0"/>
        <v>252</v>
      </c>
    </row>
    <row r="11" spans="1:9" ht="12.75">
      <c r="A11" s="2">
        <v>6</v>
      </c>
      <c r="B11" s="2" t="s">
        <v>145</v>
      </c>
      <c r="C11" s="2" t="s">
        <v>54</v>
      </c>
      <c r="D11" s="4">
        <v>1999</v>
      </c>
      <c r="E11" s="4" t="s">
        <v>0</v>
      </c>
      <c r="F11" s="4">
        <v>73</v>
      </c>
      <c r="G11" s="4">
        <v>89</v>
      </c>
      <c r="H11" s="4">
        <v>82</v>
      </c>
      <c r="I11" s="5">
        <f t="shared" si="0"/>
        <v>244</v>
      </c>
    </row>
    <row r="12" spans="1:8" ht="12.75">
      <c r="A12" s="2"/>
      <c r="B12" s="2"/>
      <c r="C12" s="2"/>
      <c r="H12" s="4" t="s">
        <v>147</v>
      </c>
    </row>
    <row r="13" ht="12.75">
      <c r="B13" s="6" t="s">
        <v>91</v>
      </c>
    </row>
    <row r="14" spans="1:9" ht="12.75">
      <c r="A14" s="2">
        <v>1</v>
      </c>
      <c r="B14" s="2" t="s">
        <v>10</v>
      </c>
      <c r="C14" s="2" t="s">
        <v>73</v>
      </c>
      <c r="D14" s="4">
        <v>1996</v>
      </c>
      <c r="E14" s="4" t="s">
        <v>13</v>
      </c>
      <c r="F14" s="4">
        <v>95</v>
      </c>
      <c r="G14" s="4">
        <v>96</v>
      </c>
      <c r="H14" s="4">
        <v>94</v>
      </c>
      <c r="I14" s="5">
        <f aca="true" t="shared" si="1" ref="I14:I24">SUM(F14:H14)</f>
        <v>285</v>
      </c>
    </row>
    <row r="15" spans="1:12" ht="12.75">
      <c r="A15" s="2">
        <v>2</v>
      </c>
      <c r="B15" s="2" t="s">
        <v>56</v>
      </c>
      <c r="C15" s="2" t="s">
        <v>57</v>
      </c>
      <c r="D15" s="4">
        <v>1978</v>
      </c>
      <c r="E15" s="4" t="s">
        <v>13</v>
      </c>
      <c r="F15" s="4">
        <v>95</v>
      </c>
      <c r="G15" s="4">
        <v>90</v>
      </c>
      <c r="H15" s="4">
        <v>98</v>
      </c>
      <c r="I15" s="5">
        <f t="shared" si="1"/>
        <v>283</v>
      </c>
      <c r="L15" t="s">
        <v>146</v>
      </c>
    </row>
    <row r="16" spans="1:9" ht="12.75">
      <c r="A16" s="2">
        <v>3</v>
      </c>
      <c r="B16" s="2" t="s">
        <v>83</v>
      </c>
      <c r="C16" s="2" t="s">
        <v>42</v>
      </c>
      <c r="D16" s="4">
        <v>1966</v>
      </c>
      <c r="E16" s="4" t="s">
        <v>2</v>
      </c>
      <c r="F16" s="4">
        <v>91</v>
      </c>
      <c r="G16" s="4">
        <v>94</v>
      </c>
      <c r="H16" s="4">
        <v>96</v>
      </c>
      <c r="I16" s="5">
        <f t="shared" si="1"/>
        <v>281</v>
      </c>
    </row>
    <row r="17" spans="1:9" ht="12.75">
      <c r="A17" s="2">
        <v>4</v>
      </c>
      <c r="B17" s="2" t="s">
        <v>103</v>
      </c>
      <c r="C17" s="2" t="s">
        <v>73</v>
      </c>
      <c r="D17" s="4">
        <v>1999</v>
      </c>
      <c r="E17" s="4" t="s">
        <v>5</v>
      </c>
      <c r="F17" s="4">
        <v>93</v>
      </c>
      <c r="G17" s="4">
        <v>93</v>
      </c>
      <c r="H17" s="4">
        <v>86</v>
      </c>
      <c r="I17" s="5">
        <f t="shared" si="1"/>
        <v>272</v>
      </c>
    </row>
    <row r="18" spans="1:9" ht="12.75">
      <c r="A18" s="2">
        <v>5</v>
      </c>
      <c r="B18" s="2" t="s">
        <v>101</v>
      </c>
      <c r="C18" s="2" t="s">
        <v>102</v>
      </c>
      <c r="D18" s="4">
        <v>1969</v>
      </c>
      <c r="E18" s="4" t="s">
        <v>13</v>
      </c>
      <c r="F18" s="4">
        <v>87</v>
      </c>
      <c r="G18" s="4">
        <v>95</v>
      </c>
      <c r="H18" s="4">
        <v>90</v>
      </c>
      <c r="I18" s="5">
        <f t="shared" si="1"/>
        <v>272</v>
      </c>
    </row>
    <row r="19" spans="1:9" ht="12.75">
      <c r="A19" s="2">
        <v>6</v>
      </c>
      <c r="B19" s="2" t="s">
        <v>37</v>
      </c>
      <c r="C19" s="2" t="s">
        <v>138</v>
      </c>
      <c r="D19" s="4">
        <v>1998</v>
      </c>
      <c r="E19" s="4" t="s">
        <v>5</v>
      </c>
      <c r="F19" s="4">
        <v>86</v>
      </c>
      <c r="G19" s="4">
        <v>88</v>
      </c>
      <c r="H19" s="4">
        <v>90</v>
      </c>
      <c r="I19" s="5">
        <f t="shared" si="1"/>
        <v>264</v>
      </c>
    </row>
    <row r="20" spans="1:9" ht="12.75">
      <c r="A20" s="2">
        <v>7</v>
      </c>
      <c r="B20" s="2" t="s">
        <v>100</v>
      </c>
      <c r="C20" s="2" t="s">
        <v>40</v>
      </c>
      <c r="D20" s="4">
        <v>1999</v>
      </c>
      <c r="E20" s="4" t="s">
        <v>5</v>
      </c>
      <c r="F20" s="4">
        <v>83</v>
      </c>
      <c r="G20" s="4">
        <v>89</v>
      </c>
      <c r="H20" s="4">
        <v>75</v>
      </c>
      <c r="I20" s="5">
        <f t="shared" si="1"/>
        <v>247</v>
      </c>
    </row>
    <row r="21" spans="1:9" ht="12.75">
      <c r="A21" s="2">
        <v>8</v>
      </c>
      <c r="B21" s="2" t="s">
        <v>71</v>
      </c>
      <c r="C21" s="2" t="s">
        <v>35</v>
      </c>
      <c r="D21" s="4">
        <v>1999</v>
      </c>
      <c r="E21" s="4" t="s">
        <v>0</v>
      </c>
      <c r="F21" s="4">
        <v>83</v>
      </c>
      <c r="G21" s="4">
        <v>75</v>
      </c>
      <c r="H21" s="4">
        <v>79</v>
      </c>
      <c r="I21" s="5">
        <f t="shared" si="1"/>
        <v>237</v>
      </c>
    </row>
    <row r="22" spans="1:9" ht="12.75">
      <c r="A22" s="2">
        <v>9</v>
      </c>
      <c r="B22" s="2" t="s">
        <v>140</v>
      </c>
      <c r="C22" s="2" t="s">
        <v>141</v>
      </c>
      <c r="D22" s="4">
        <v>2000</v>
      </c>
      <c r="E22" s="4" t="s">
        <v>0</v>
      </c>
      <c r="F22" s="4">
        <v>71</v>
      </c>
      <c r="G22" s="4">
        <v>79</v>
      </c>
      <c r="H22" s="4">
        <v>80</v>
      </c>
      <c r="I22" s="5">
        <f t="shared" si="1"/>
        <v>230</v>
      </c>
    </row>
    <row r="23" spans="1:9" ht="12.75">
      <c r="A23" s="2">
        <v>10</v>
      </c>
      <c r="B23" s="2" t="s">
        <v>125</v>
      </c>
      <c r="C23" s="2" t="s">
        <v>139</v>
      </c>
      <c r="D23" s="4">
        <v>1999</v>
      </c>
      <c r="E23" s="4" t="s">
        <v>0</v>
      </c>
      <c r="F23" s="4">
        <v>67</v>
      </c>
      <c r="G23" s="4">
        <v>54</v>
      </c>
      <c r="H23" s="4">
        <v>67</v>
      </c>
      <c r="I23" s="5">
        <f t="shared" si="1"/>
        <v>188</v>
      </c>
    </row>
    <row r="24" spans="1:9" ht="12.75">
      <c r="A24" s="2">
        <v>11</v>
      </c>
      <c r="B24" s="2" t="s">
        <v>142</v>
      </c>
      <c r="C24" s="2" t="s">
        <v>143</v>
      </c>
      <c r="D24" s="4">
        <v>2000</v>
      </c>
      <c r="E24" s="4" t="s">
        <v>0</v>
      </c>
      <c r="F24" s="4">
        <v>55</v>
      </c>
      <c r="G24" s="4">
        <v>54</v>
      </c>
      <c r="H24" s="4">
        <v>52</v>
      </c>
      <c r="I24" s="5">
        <f t="shared" si="1"/>
        <v>161</v>
      </c>
    </row>
    <row r="26" ht="15.75">
      <c r="B26" s="1" t="s">
        <v>148</v>
      </c>
    </row>
    <row r="27" spans="2:9" ht="12.75">
      <c r="B27" s="2" t="s">
        <v>91</v>
      </c>
      <c r="E27" s="4" t="s">
        <v>6</v>
      </c>
      <c r="F27" s="4" t="s">
        <v>17</v>
      </c>
      <c r="G27" s="4" t="s">
        <v>18</v>
      </c>
      <c r="H27" s="4" t="s">
        <v>19</v>
      </c>
      <c r="I27" s="5" t="s">
        <v>20</v>
      </c>
    </row>
    <row r="28" spans="1:9" ht="12.75">
      <c r="A28" s="2">
        <v>1</v>
      </c>
      <c r="B28" s="2" t="s">
        <v>10</v>
      </c>
      <c r="C28" s="2" t="s">
        <v>73</v>
      </c>
      <c r="D28" s="4">
        <v>1996</v>
      </c>
      <c r="E28" s="4" t="s">
        <v>13</v>
      </c>
      <c r="F28" s="4">
        <v>95</v>
      </c>
      <c r="G28" s="4">
        <v>84</v>
      </c>
      <c r="H28" s="4">
        <v>88</v>
      </c>
      <c r="I28" s="5">
        <f aca="true" t="shared" si="2" ref="I28:I35">SUM(F28:H28)</f>
        <v>267</v>
      </c>
    </row>
    <row r="29" spans="1:9" ht="12.75">
      <c r="A29" s="2">
        <v>2</v>
      </c>
      <c r="B29" s="2" t="s">
        <v>84</v>
      </c>
      <c r="C29" s="2" t="s">
        <v>11</v>
      </c>
      <c r="D29" s="4">
        <v>1981</v>
      </c>
      <c r="E29" s="4" t="s">
        <v>25</v>
      </c>
      <c r="F29" s="4">
        <v>89</v>
      </c>
      <c r="G29" s="4">
        <v>84</v>
      </c>
      <c r="H29" s="4">
        <v>83</v>
      </c>
      <c r="I29" s="5">
        <f t="shared" si="2"/>
        <v>256</v>
      </c>
    </row>
    <row r="30" spans="1:9" ht="12.75">
      <c r="A30" s="2">
        <v>3</v>
      </c>
      <c r="B30" s="2" t="s">
        <v>83</v>
      </c>
      <c r="C30" s="2" t="s">
        <v>42</v>
      </c>
      <c r="D30" s="4">
        <v>1966</v>
      </c>
      <c r="E30" s="4" t="s">
        <v>2</v>
      </c>
      <c r="F30" s="4">
        <v>95</v>
      </c>
      <c r="G30" s="4">
        <v>58</v>
      </c>
      <c r="H30" s="4">
        <v>86</v>
      </c>
      <c r="I30" s="5">
        <f>SUM(F30:H30)</f>
        <v>239</v>
      </c>
    </row>
    <row r="31" spans="1:9" ht="12.75">
      <c r="A31" s="2">
        <v>4</v>
      </c>
      <c r="B31" s="2" t="s">
        <v>56</v>
      </c>
      <c r="C31" s="2" t="s">
        <v>57</v>
      </c>
      <c r="D31" s="4">
        <v>1979</v>
      </c>
      <c r="E31" s="4" t="s">
        <v>13</v>
      </c>
      <c r="F31" s="4">
        <v>92</v>
      </c>
      <c r="G31" s="4">
        <v>74</v>
      </c>
      <c r="H31" s="4">
        <v>73</v>
      </c>
      <c r="I31" s="5">
        <f>SUM(F31:H31)</f>
        <v>239</v>
      </c>
    </row>
    <row r="32" spans="1:9" ht="12.75">
      <c r="A32" s="2">
        <v>5</v>
      </c>
      <c r="B32" s="2" t="s">
        <v>101</v>
      </c>
      <c r="C32" s="2" t="s">
        <v>102</v>
      </c>
      <c r="D32" s="4">
        <v>1969</v>
      </c>
      <c r="E32" s="4" t="s">
        <v>13</v>
      </c>
      <c r="F32" s="4">
        <v>85</v>
      </c>
      <c r="G32" s="4">
        <v>55</v>
      </c>
      <c r="H32" s="4">
        <v>80</v>
      </c>
      <c r="I32" s="5">
        <f t="shared" si="2"/>
        <v>220</v>
      </c>
    </row>
    <row r="33" spans="1:9" ht="12.75">
      <c r="A33" s="2">
        <v>6</v>
      </c>
      <c r="B33" s="2" t="s">
        <v>103</v>
      </c>
      <c r="C33" s="2" t="s">
        <v>73</v>
      </c>
      <c r="D33" s="4">
        <v>1999</v>
      </c>
      <c r="E33" s="4" t="s">
        <v>5</v>
      </c>
      <c r="F33" s="4">
        <v>90</v>
      </c>
      <c r="G33" s="4">
        <v>59</v>
      </c>
      <c r="H33" s="4">
        <v>66</v>
      </c>
      <c r="I33" s="5">
        <f t="shared" si="2"/>
        <v>215</v>
      </c>
    </row>
    <row r="34" spans="1:9" ht="12.75">
      <c r="A34" s="2">
        <v>7</v>
      </c>
      <c r="B34" s="2" t="s">
        <v>37</v>
      </c>
      <c r="C34" s="2" t="s">
        <v>138</v>
      </c>
      <c r="D34" s="4">
        <v>1998</v>
      </c>
      <c r="E34" s="4" t="s">
        <v>5</v>
      </c>
      <c r="F34" s="4">
        <v>83</v>
      </c>
      <c r="G34" s="4">
        <v>56</v>
      </c>
      <c r="H34" s="4">
        <v>67</v>
      </c>
      <c r="I34" s="5">
        <f t="shared" si="2"/>
        <v>206</v>
      </c>
    </row>
    <row r="35" spans="1:9" ht="12.75">
      <c r="A35" s="2">
        <v>8</v>
      </c>
      <c r="B35" s="2" t="s">
        <v>100</v>
      </c>
      <c r="C35" s="2" t="s">
        <v>40</v>
      </c>
      <c r="D35" s="4">
        <v>1999</v>
      </c>
      <c r="E35" s="4" t="s">
        <v>5</v>
      </c>
      <c r="F35" s="4">
        <v>87</v>
      </c>
      <c r="G35" s="4">
        <v>40</v>
      </c>
      <c r="H35" s="4">
        <v>70</v>
      </c>
      <c r="I35" s="5">
        <f t="shared" si="2"/>
        <v>197</v>
      </c>
    </row>
    <row r="36" spans="1:3" ht="12.75">
      <c r="A36" s="2"/>
      <c r="B36" s="2"/>
      <c r="C36" s="2"/>
    </row>
    <row r="37" spans="2:9" ht="12.75">
      <c r="B37" t="s">
        <v>43</v>
      </c>
      <c r="E37" s="4" t="s">
        <v>6</v>
      </c>
      <c r="F37" s="4" t="s">
        <v>17</v>
      </c>
      <c r="G37" s="4" t="s">
        <v>18</v>
      </c>
      <c r="H37" s="4" t="s">
        <v>19</v>
      </c>
      <c r="I37" s="5" t="s">
        <v>20</v>
      </c>
    </row>
    <row r="38" spans="1:9" ht="12.75">
      <c r="A38" s="2">
        <v>1</v>
      </c>
      <c r="B38" s="2" t="s">
        <v>1</v>
      </c>
      <c r="C38" s="2" t="s">
        <v>55</v>
      </c>
      <c r="D38" s="4">
        <v>1980</v>
      </c>
      <c r="E38" s="4" t="s">
        <v>25</v>
      </c>
      <c r="F38" s="4">
        <v>90</v>
      </c>
      <c r="G38" s="4">
        <v>68</v>
      </c>
      <c r="H38" s="4">
        <v>88</v>
      </c>
      <c r="I38" s="5">
        <f>SUM(F38:H38)</f>
        <v>246</v>
      </c>
    </row>
    <row r="39" spans="1:9" ht="12.75">
      <c r="A39" s="2">
        <v>2</v>
      </c>
      <c r="B39" s="2" t="s">
        <v>53</v>
      </c>
      <c r="C39" s="2" t="s">
        <v>54</v>
      </c>
      <c r="D39" s="4">
        <v>1992</v>
      </c>
      <c r="E39" s="4" t="s">
        <v>2</v>
      </c>
      <c r="F39" s="4">
        <v>88</v>
      </c>
      <c r="G39" s="4">
        <v>71</v>
      </c>
      <c r="H39" s="4">
        <v>81</v>
      </c>
      <c r="I39" s="5">
        <f>SUM(F39:H39)</f>
        <v>240</v>
      </c>
    </row>
    <row r="40" spans="1:9" ht="12.75">
      <c r="A40" s="2">
        <v>3</v>
      </c>
      <c r="B40" s="2" t="s">
        <v>3</v>
      </c>
      <c r="C40" s="2" t="s">
        <v>4</v>
      </c>
      <c r="D40" s="4">
        <v>1972</v>
      </c>
      <c r="E40" s="4" t="s">
        <v>16</v>
      </c>
      <c r="F40" s="4">
        <v>89</v>
      </c>
      <c r="G40" s="4">
        <v>56</v>
      </c>
      <c r="H40" s="4">
        <v>73</v>
      </c>
      <c r="I40" s="5">
        <f>SUM(F40:H40)</f>
        <v>218</v>
      </c>
    </row>
    <row r="41" spans="1:9" ht="12.75">
      <c r="A41" s="2">
        <v>4</v>
      </c>
      <c r="B41" s="2" t="s">
        <v>81</v>
      </c>
      <c r="C41" s="2" t="s">
        <v>82</v>
      </c>
      <c r="D41" s="4">
        <v>1996</v>
      </c>
      <c r="E41" s="4" t="s">
        <v>0</v>
      </c>
      <c r="F41" s="4">
        <v>89</v>
      </c>
      <c r="G41" s="4">
        <v>55</v>
      </c>
      <c r="H41" s="4">
        <v>67</v>
      </c>
      <c r="I41" s="5">
        <f>SUM(F41:H41)</f>
        <v>211</v>
      </c>
    </row>
    <row r="42" spans="1:9" ht="12.75">
      <c r="A42" s="2">
        <v>5</v>
      </c>
      <c r="B42" s="2" t="s">
        <v>85</v>
      </c>
      <c r="C42" s="2" t="s">
        <v>86</v>
      </c>
      <c r="D42" s="4">
        <v>1961</v>
      </c>
      <c r="E42" s="4" t="s">
        <v>29</v>
      </c>
      <c r="F42" s="4">
        <v>91</v>
      </c>
      <c r="G42" s="4">
        <v>42</v>
      </c>
      <c r="H42" s="4">
        <v>75</v>
      </c>
      <c r="I42" s="5">
        <f>SUM(F42:H42)</f>
        <v>208</v>
      </c>
    </row>
    <row r="43" ht="12.75">
      <c r="C43" s="2"/>
    </row>
    <row r="44" spans="3:6" ht="12.75">
      <c r="C44" s="2" t="s">
        <v>27</v>
      </c>
      <c r="D44" s="5"/>
      <c r="E44" s="5"/>
      <c r="F44" s="5" t="s">
        <v>28</v>
      </c>
    </row>
    <row r="45" spans="3:6" ht="12.75">
      <c r="C45" s="2" t="s">
        <v>32</v>
      </c>
      <c r="D45" s="5"/>
      <c r="E45" s="5"/>
      <c r="F45" s="5" t="s">
        <v>160</v>
      </c>
    </row>
    <row r="46" spans="3:6" ht="12.75">
      <c r="C46" s="2" t="s">
        <v>33</v>
      </c>
      <c r="F46" s="5" t="s">
        <v>144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25">
      <selection activeCell="M36" sqref="M36"/>
    </sheetView>
  </sheetViews>
  <sheetFormatPr defaultColWidth="9.140625" defaultRowHeight="12.75"/>
  <cols>
    <col min="1" max="1" width="3.00390625" style="7" customWidth="1"/>
    <col min="2" max="2" width="4.57421875" style="7" customWidth="1"/>
    <col min="3" max="3" width="12.140625" style="7" customWidth="1"/>
    <col min="4" max="4" width="16.57421875" style="7" customWidth="1"/>
    <col min="5" max="5" width="8.00390625" style="8" customWidth="1"/>
    <col min="6" max="6" width="7.28125" style="8" customWidth="1"/>
    <col min="7" max="10" width="6.57421875" style="8" customWidth="1"/>
    <col min="11" max="11" width="9.140625" style="9" customWidth="1"/>
    <col min="12" max="12" width="9.140625" style="4" customWidth="1"/>
  </cols>
  <sheetData>
    <row r="1" ht="18">
      <c r="D1" s="18" t="s">
        <v>124</v>
      </c>
    </row>
    <row r="2" ht="15.75">
      <c r="C2" s="12" t="s">
        <v>123</v>
      </c>
    </row>
    <row r="3" spans="1:11" ht="12.75">
      <c r="A3" s="11"/>
      <c r="B3" s="6"/>
      <c r="C3" s="11"/>
      <c r="D3" s="11"/>
      <c r="E3" s="19"/>
      <c r="F3" s="19"/>
      <c r="G3" s="17" t="s">
        <v>21</v>
      </c>
      <c r="H3" s="17" t="s">
        <v>21</v>
      </c>
      <c r="I3" s="17" t="s">
        <v>22</v>
      </c>
      <c r="J3" s="17" t="s">
        <v>22</v>
      </c>
      <c r="K3" s="17"/>
    </row>
    <row r="4" spans="1:16" ht="12.75">
      <c r="A4" s="15"/>
      <c r="B4" s="15">
        <v>1</v>
      </c>
      <c r="C4" s="15" t="s">
        <v>114</v>
      </c>
      <c r="D4" s="15" t="s">
        <v>42</v>
      </c>
      <c r="E4" s="16">
        <v>1989</v>
      </c>
      <c r="F4" s="4" t="s">
        <v>2</v>
      </c>
      <c r="G4" s="16">
        <v>94</v>
      </c>
      <c r="H4" s="16">
        <v>96</v>
      </c>
      <c r="I4" s="16">
        <v>83</v>
      </c>
      <c r="J4" s="16">
        <v>91</v>
      </c>
      <c r="K4" s="17">
        <f aca="true" t="shared" si="0" ref="K4:K12">SUM(G4:J4)</f>
        <v>364</v>
      </c>
      <c r="M4" s="8"/>
      <c r="N4" s="8"/>
      <c r="O4" s="8"/>
      <c r="P4" s="8"/>
    </row>
    <row r="5" spans="1:16" ht="12.75">
      <c r="A5" s="15"/>
      <c r="B5" s="15">
        <v>2</v>
      </c>
      <c r="C5" s="15" t="s">
        <v>3</v>
      </c>
      <c r="D5" s="15" t="s">
        <v>133</v>
      </c>
      <c r="E5" s="16">
        <v>1972</v>
      </c>
      <c r="F5" s="20" t="s">
        <v>16</v>
      </c>
      <c r="G5" s="16">
        <v>89</v>
      </c>
      <c r="H5" s="16">
        <v>94</v>
      </c>
      <c r="I5" s="16">
        <v>81</v>
      </c>
      <c r="J5" s="16">
        <v>89</v>
      </c>
      <c r="K5" s="17">
        <f t="shared" si="0"/>
        <v>353</v>
      </c>
      <c r="M5" s="8"/>
      <c r="N5" s="8"/>
      <c r="O5" s="8"/>
      <c r="P5" s="8"/>
    </row>
    <row r="6" spans="1:16" ht="12.75">
      <c r="A6" s="15"/>
      <c r="B6" s="15">
        <v>3</v>
      </c>
      <c r="C6" s="15" t="s">
        <v>23</v>
      </c>
      <c r="D6" s="15" t="s">
        <v>24</v>
      </c>
      <c r="E6" s="16">
        <v>1987</v>
      </c>
      <c r="F6" s="16" t="s">
        <v>25</v>
      </c>
      <c r="G6" s="16">
        <v>93</v>
      </c>
      <c r="H6" s="16">
        <v>84</v>
      </c>
      <c r="I6" s="16">
        <v>89</v>
      </c>
      <c r="J6" s="16">
        <v>86</v>
      </c>
      <c r="K6" s="17">
        <f t="shared" si="0"/>
        <v>352</v>
      </c>
      <c r="M6" s="8"/>
      <c r="N6" s="8"/>
      <c r="O6" s="8"/>
      <c r="P6" s="8"/>
    </row>
    <row r="7" spans="1:16" ht="12.75">
      <c r="A7" s="15"/>
      <c r="B7" s="15">
        <v>4</v>
      </c>
      <c r="C7" s="15" t="s">
        <v>47</v>
      </c>
      <c r="D7" s="15" t="s">
        <v>48</v>
      </c>
      <c r="E7" s="16">
        <v>1993</v>
      </c>
      <c r="F7" s="16" t="s">
        <v>13</v>
      </c>
      <c r="G7" s="16">
        <v>85</v>
      </c>
      <c r="H7" s="16">
        <v>83</v>
      </c>
      <c r="I7" s="16">
        <v>86</v>
      </c>
      <c r="J7" s="16">
        <v>90</v>
      </c>
      <c r="K7" s="17">
        <f t="shared" si="0"/>
        <v>344</v>
      </c>
      <c r="M7" s="8"/>
      <c r="N7" s="8"/>
      <c r="O7" s="8"/>
      <c r="P7" s="8"/>
    </row>
    <row r="8" spans="1:16" ht="12.75">
      <c r="A8" s="15"/>
      <c r="B8" s="15">
        <v>5</v>
      </c>
      <c r="C8" s="15" t="s">
        <v>116</v>
      </c>
      <c r="D8" s="15" t="s">
        <v>117</v>
      </c>
      <c r="E8" s="16">
        <v>1998</v>
      </c>
      <c r="F8" s="4" t="s">
        <v>5</v>
      </c>
      <c r="G8" s="16">
        <v>80</v>
      </c>
      <c r="H8" s="16">
        <v>81</v>
      </c>
      <c r="I8" s="4">
        <v>89</v>
      </c>
      <c r="J8" s="4">
        <v>86</v>
      </c>
      <c r="K8" s="17">
        <f t="shared" si="0"/>
        <v>336</v>
      </c>
      <c r="M8" s="8"/>
      <c r="N8" s="8"/>
      <c r="O8" s="8"/>
      <c r="P8" s="8"/>
    </row>
    <row r="9" spans="1:16" ht="12.75">
      <c r="A9" s="15"/>
      <c r="B9" s="15">
        <v>6</v>
      </c>
      <c r="C9" s="15" t="s">
        <v>76</v>
      </c>
      <c r="D9" s="15" t="s">
        <v>77</v>
      </c>
      <c r="E9" s="16">
        <v>1996</v>
      </c>
      <c r="F9" s="4" t="s">
        <v>5</v>
      </c>
      <c r="G9" s="16">
        <v>83</v>
      </c>
      <c r="H9" s="16">
        <v>84</v>
      </c>
      <c r="I9" s="16">
        <v>76</v>
      </c>
      <c r="J9" s="16">
        <v>76</v>
      </c>
      <c r="K9" s="17">
        <f t="shared" si="0"/>
        <v>319</v>
      </c>
      <c r="M9" s="8"/>
      <c r="N9" s="8"/>
      <c r="O9" s="8"/>
      <c r="P9" s="8"/>
    </row>
    <row r="10" spans="1:16" ht="12.75">
      <c r="A10" s="15"/>
      <c r="B10" s="15">
        <v>7</v>
      </c>
      <c r="C10" s="15" t="s">
        <v>115</v>
      </c>
      <c r="D10" s="15" t="s">
        <v>24</v>
      </c>
      <c r="E10" s="16">
        <v>1998</v>
      </c>
      <c r="F10" s="4" t="s">
        <v>5</v>
      </c>
      <c r="G10" s="16">
        <v>79</v>
      </c>
      <c r="H10" s="16">
        <v>87</v>
      </c>
      <c r="I10" s="4">
        <v>55</v>
      </c>
      <c r="J10" s="4">
        <v>74</v>
      </c>
      <c r="K10" s="17">
        <f t="shared" si="0"/>
        <v>295</v>
      </c>
      <c r="M10" s="8"/>
      <c r="N10" s="8"/>
      <c r="O10" s="8"/>
      <c r="P10" s="8"/>
    </row>
    <row r="11" spans="1:16" ht="12.75">
      <c r="A11" s="15"/>
      <c r="B11" s="15">
        <v>8</v>
      </c>
      <c r="C11" s="15" t="s">
        <v>134</v>
      </c>
      <c r="D11" s="15" t="s">
        <v>135</v>
      </c>
      <c r="E11" s="16">
        <v>1997</v>
      </c>
      <c r="F11" s="4" t="s">
        <v>0</v>
      </c>
      <c r="G11" s="16">
        <v>72</v>
      </c>
      <c r="H11" s="16">
        <v>63</v>
      </c>
      <c r="I11" s="4">
        <v>72</v>
      </c>
      <c r="J11" s="4">
        <v>50</v>
      </c>
      <c r="K11" s="17">
        <f t="shared" si="0"/>
        <v>257</v>
      </c>
      <c r="M11" s="8"/>
      <c r="N11" s="8"/>
      <c r="O11" s="8"/>
      <c r="P11" s="8"/>
    </row>
    <row r="12" spans="1:16" ht="12.75">
      <c r="A12" s="15"/>
      <c r="B12" s="15">
        <v>9</v>
      </c>
      <c r="C12" s="15" t="s">
        <v>78</v>
      </c>
      <c r="D12" s="15" t="s">
        <v>79</v>
      </c>
      <c r="E12" s="16">
        <v>1996</v>
      </c>
      <c r="F12" s="16" t="s">
        <v>13</v>
      </c>
      <c r="G12" s="16">
        <v>85</v>
      </c>
      <c r="H12" s="16">
        <v>87</v>
      </c>
      <c r="I12" s="4" t="s">
        <v>0</v>
      </c>
      <c r="J12" s="4" t="s">
        <v>0</v>
      </c>
      <c r="K12" s="17">
        <f t="shared" si="0"/>
        <v>172</v>
      </c>
      <c r="M12" s="8"/>
      <c r="N12" s="8"/>
      <c r="O12" s="8"/>
      <c r="P12" s="8"/>
    </row>
    <row r="13" spans="1:16" s="21" customFormat="1" ht="12.75">
      <c r="A13" s="15"/>
      <c r="B13" s="15"/>
      <c r="C13" s="15"/>
      <c r="D13" s="15"/>
      <c r="E13" s="16"/>
      <c r="F13" s="20"/>
      <c r="G13" s="16"/>
      <c r="H13" s="16"/>
      <c r="I13" s="16"/>
      <c r="J13" s="16"/>
      <c r="K13" s="17"/>
      <c r="L13" s="16"/>
      <c r="M13" s="16"/>
      <c r="N13" s="16"/>
      <c r="O13" s="20"/>
      <c r="P13" s="16"/>
    </row>
    <row r="14" spans="1:2" ht="12.75">
      <c r="A14" s="10"/>
      <c r="B14" s="6" t="s">
        <v>118</v>
      </c>
    </row>
    <row r="15" spans="1:17" ht="12.75">
      <c r="A15" s="15">
        <v>1</v>
      </c>
      <c r="B15" s="15"/>
      <c r="C15" s="15" t="s">
        <v>106</v>
      </c>
      <c r="D15" s="15" t="s">
        <v>107</v>
      </c>
      <c r="E15" s="16">
        <v>1964</v>
      </c>
      <c r="F15" s="4" t="s">
        <v>2</v>
      </c>
      <c r="G15" s="16">
        <v>96</v>
      </c>
      <c r="H15" s="16">
        <v>90</v>
      </c>
      <c r="I15" s="16">
        <v>97</v>
      </c>
      <c r="J15" s="16">
        <v>96</v>
      </c>
      <c r="K15" s="17">
        <f aca="true" t="shared" si="1" ref="K15:K31">SUM(G15:J15)</f>
        <v>379</v>
      </c>
      <c r="M15" s="8"/>
      <c r="N15" s="8"/>
      <c r="O15" s="8"/>
      <c r="P15" s="8"/>
      <c r="Q15" s="9"/>
    </row>
    <row r="16" spans="1:17" ht="12.75">
      <c r="A16" s="15">
        <v>2</v>
      </c>
      <c r="B16" s="15"/>
      <c r="C16" s="15" t="s">
        <v>111</v>
      </c>
      <c r="D16" s="15" t="s">
        <v>112</v>
      </c>
      <c r="E16" s="16">
        <v>1957</v>
      </c>
      <c r="F16" s="4" t="s">
        <v>13</v>
      </c>
      <c r="G16" s="16">
        <v>90</v>
      </c>
      <c r="H16" s="16">
        <v>95</v>
      </c>
      <c r="I16" s="16">
        <v>90</v>
      </c>
      <c r="J16" s="16">
        <v>94</v>
      </c>
      <c r="K16" s="17">
        <f t="shared" si="1"/>
        <v>369</v>
      </c>
      <c r="M16" s="8"/>
      <c r="N16" s="8"/>
      <c r="O16" s="8"/>
      <c r="P16" s="8"/>
      <c r="Q16" s="9"/>
    </row>
    <row r="17" spans="1:17" ht="12.75">
      <c r="A17" s="15">
        <v>3</v>
      </c>
      <c r="B17" s="15">
        <v>1</v>
      </c>
      <c r="C17" s="15" t="s">
        <v>87</v>
      </c>
      <c r="D17" s="15" t="s">
        <v>88</v>
      </c>
      <c r="E17" s="16">
        <v>1997</v>
      </c>
      <c r="F17" s="4" t="s">
        <v>13</v>
      </c>
      <c r="G17" s="16">
        <v>92</v>
      </c>
      <c r="H17" s="16">
        <v>92</v>
      </c>
      <c r="I17" s="16">
        <v>93</v>
      </c>
      <c r="J17" s="16">
        <v>92</v>
      </c>
      <c r="K17" s="17">
        <f t="shared" si="1"/>
        <v>369</v>
      </c>
      <c r="M17" s="8"/>
      <c r="N17" s="8"/>
      <c r="O17" s="8"/>
      <c r="P17" s="8"/>
      <c r="Q17" s="9"/>
    </row>
    <row r="18" spans="1:17" ht="12.75">
      <c r="A18" s="15">
        <v>4</v>
      </c>
      <c r="B18" s="15"/>
      <c r="C18" s="15" t="s">
        <v>104</v>
      </c>
      <c r="D18" s="15" t="s">
        <v>105</v>
      </c>
      <c r="E18" s="16">
        <v>1974</v>
      </c>
      <c r="F18" s="16" t="s">
        <v>2</v>
      </c>
      <c r="G18" s="16">
        <v>92</v>
      </c>
      <c r="H18" s="16">
        <v>88</v>
      </c>
      <c r="I18" s="16">
        <v>90</v>
      </c>
      <c r="J18" s="16">
        <v>94</v>
      </c>
      <c r="K18" s="17">
        <f t="shared" si="1"/>
        <v>364</v>
      </c>
      <c r="M18" s="8"/>
      <c r="N18" s="8"/>
      <c r="O18" s="8"/>
      <c r="P18" s="8"/>
      <c r="Q18" s="9"/>
    </row>
    <row r="19" spans="1:17" ht="12.75">
      <c r="A19" s="15">
        <v>5</v>
      </c>
      <c r="B19" s="15">
        <v>2</v>
      </c>
      <c r="C19" s="15" t="s">
        <v>108</v>
      </c>
      <c r="D19" s="15" t="s">
        <v>99</v>
      </c>
      <c r="E19" s="16">
        <v>1986</v>
      </c>
      <c r="F19" s="4" t="s">
        <v>25</v>
      </c>
      <c r="G19" s="16">
        <v>89</v>
      </c>
      <c r="H19" s="16">
        <v>91</v>
      </c>
      <c r="I19" s="16">
        <v>90</v>
      </c>
      <c r="J19" s="16">
        <v>94</v>
      </c>
      <c r="K19" s="17">
        <f t="shared" si="1"/>
        <v>364</v>
      </c>
      <c r="M19" s="8"/>
      <c r="N19" s="8"/>
      <c r="O19" s="8"/>
      <c r="P19" s="8"/>
      <c r="Q19" s="9"/>
    </row>
    <row r="20" spans="1:17" ht="12.75">
      <c r="A20" s="15">
        <v>6</v>
      </c>
      <c r="B20" s="15">
        <v>3</v>
      </c>
      <c r="C20" s="15" t="s">
        <v>14</v>
      </c>
      <c r="D20" s="15" t="s">
        <v>15</v>
      </c>
      <c r="E20" s="16">
        <v>1980</v>
      </c>
      <c r="F20" s="16" t="s">
        <v>2</v>
      </c>
      <c r="G20" s="16">
        <v>90</v>
      </c>
      <c r="H20" s="16">
        <v>86</v>
      </c>
      <c r="I20" s="16">
        <v>89</v>
      </c>
      <c r="J20" s="16">
        <v>93</v>
      </c>
      <c r="K20" s="17">
        <f t="shared" si="1"/>
        <v>358</v>
      </c>
      <c r="M20" s="8"/>
      <c r="N20" s="8"/>
      <c r="O20" s="8"/>
      <c r="P20" s="8"/>
      <c r="Q20" s="9"/>
    </row>
    <row r="21" spans="1:17" ht="12.75">
      <c r="A21" s="15">
        <v>7</v>
      </c>
      <c r="B21" s="15">
        <v>4</v>
      </c>
      <c r="C21" s="15" t="s">
        <v>31</v>
      </c>
      <c r="D21" s="15" t="s">
        <v>12</v>
      </c>
      <c r="E21" s="16">
        <v>1991</v>
      </c>
      <c r="F21" s="16" t="s">
        <v>2</v>
      </c>
      <c r="G21" s="16">
        <v>82</v>
      </c>
      <c r="H21" s="16">
        <v>91</v>
      </c>
      <c r="I21" s="16">
        <v>90</v>
      </c>
      <c r="J21" s="16">
        <v>93</v>
      </c>
      <c r="K21" s="17">
        <f t="shared" si="1"/>
        <v>356</v>
      </c>
      <c r="M21" s="8"/>
      <c r="N21" s="8"/>
      <c r="O21" s="8"/>
      <c r="P21" s="8"/>
      <c r="Q21" s="9"/>
    </row>
    <row r="22" spans="1:17" ht="12.75">
      <c r="A22" s="15">
        <v>8</v>
      </c>
      <c r="B22" s="15"/>
      <c r="C22" s="15" t="s">
        <v>131</v>
      </c>
      <c r="D22" s="15" t="s">
        <v>132</v>
      </c>
      <c r="E22" s="16">
        <v>1970</v>
      </c>
      <c r="F22" s="4" t="s">
        <v>0</v>
      </c>
      <c r="G22" s="16">
        <v>88</v>
      </c>
      <c r="H22" s="16">
        <v>91</v>
      </c>
      <c r="I22" s="16">
        <v>83</v>
      </c>
      <c r="J22" s="16">
        <v>92</v>
      </c>
      <c r="K22" s="17">
        <f t="shared" si="1"/>
        <v>354</v>
      </c>
      <c r="M22" s="8"/>
      <c r="N22" s="8"/>
      <c r="O22" s="8"/>
      <c r="P22" s="8"/>
      <c r="Q22" s="9"/>
    </row>
    <row r="23" spans="1:17" ht="12.75">
      <c r="A23" s="15">
        <v>9</v>
      </c>
      <c r="B23" s="15">
        <v>5</v>
      </c>
      <c r="C23" s="15" t="s">
        <v>62</v>
      </c>
      <c r="D23" s="15" t="s">
        <v>63</v>
      </c>
      <c r="E23" s="16">
        <v>1976</v>
      </c>
      <c r="F23" s="16" t="s">
        <v>2</v>
      </c>
      <c r="G23" s="16">
        <v>86</v>
      </c>
      <c r="H23" s="16">
        <v>86</v>
      </c>
      <c r="I23" s="16">
        <v>89</v>
      </c>
      <c r="J23" s="16">
        <v>89</v>
      </c>
      <c r="K23" s="17">
        <f t="shared" si="1"/>
        <v>350</v>
      </c>
      <c r="M23" s="8"/>
      <c r="N23" s="8"/>
      <c r="O23" s="8"/>
      <c r="P23" s="8"/>
      <c r="Q23" s="9"/>
    </row>
    <row r="24" spans="1:17" ht="12.75">
      <c r="A24" s="15">
        <v>10</v>
      </c>
      <c r="B24" s="15">
        <v>6</v>
      </c>
      <c r="C24" s="15" t="s">
        <v>120</v>
      </c>
      <c r="D24" s="15" t="s">
        <v>48</v>
      </c>
      <c r="E24" s="16">
        <v>1995</v>
      </c>
      <c r="F24" s="4" t="s">
        <v>13</v>
      </c>
      <c r="G24" s="16">
        <v>73</v>
      </c>
      <c r="H24" s="16">
        <v>82</v>
      </c>
      <c r="I24" s="16">
        <v>80</v>
      </c>
      <c r="J24" s="16">
        <v>85</v>
      </c>
      <c r="K24" s="17">
        <f t="shared" si="1"/>
        <v>320</v>
      </c>
      <c r="M24" s="8"/>
      <c r="N24" s="8"/>
      <c r="O24" s="8"/>
      <c r="P24" s="8"/>
      <c r="Q24" s="9"/>
    </row>
    <row r="25" spans="1:17" ht="12.75">
      <c r="A25" s="15">
        <v>11</v>
      </c>
      <c r="B25" s="15">
        <v>7</v>
      </c>
      <c r="C25" s="15" t="s">
        <v>59</v>
      </c>
      <c r="D25" s="15" t="s">
        <v>60</v>
      </c>
      <c r="E25" s="16">
        <v>1995</v>
      </c>
      <c r="F25" s="4" t="s">
        <v>13</v>
      </c>
      <c r="G25" s="16">
        <v>76</v>
      </c>
      <c r="H25" s="16">
        <v>79</v>
      </c>
      <c r="I25" s="16">
        <v>85</v>
      </c>
      <c r="J25" s="16">
        <v>76</v>
      </c>
      <c r="K25" s="17">
        <f t="shared" si="1"/>
        <v>316</v>
      </c>
      <c r="M25" s="8"/>
      <c r="N25" s="8"/>
      <c r="O25" s="8"/>
      <c r="P25" s="8"/>
      <c r="Q25" s="9"/>
    </row>
    <row r="26" spans="1:17" ht="12.75">
      <c r="A26" s="15">
        <v>12</v>
      </c>
      <c r="B26" s="15">
        <v>8</v>
      </c>
      <c r="C26" s="15" t="s">
        <v>89</v>
      </c>
      <c r="D26" s="15" t="s">
        <v>80</v>
      </c>
      <c r="E26" s="16">
        <v>1997</v>
      </c>
      <c r="F26" s="4" t="s">
        <v>0</v>
      </c>
      <c r="G26" s="16">
        <v>72</v>
      </c>
      <c r="H26" s="16">
        <v>73</v>
      </c>
      <c r="I26" s="16">
        <v>82</v>
      </c>
      <c r="J26" s="16">
        <v>71</v>
      </c>
      <c r="K26" s="17">
        <f t="shared" si="1"/>
        <v>298</v>
      </c>
      <c r="M26" s="8"/>
      <c r="N26" s="8"/>
      <c r="O26" s="8"/>
      <c r="P26" s="8"/>
      <c r="Q26" s="9"/>
    </row>
    <row r="27" spans="1:17" ht="12.75">
      <c r="A27" s="15">
        <v>13</v>
      </c>
      <c r="B27" s="15">
        <v>9</v>
      </c>
      <c r="C27" s="15" t="s">
        <v>71</v>
      </c>
      <c r="D27" s="15" t="s">
        <v>80</v>
      </c>
      <c r="E27" s="16">
        <v>1996</v>
      </c>
      <c r="F27" s="4" t="s">
        <v>5</v>
      </c>
      <c r="G27" s="16">
        <v>74</v>
      </c>
      <c r="H27" s="16">
        <v>69</v>
      </c>
      <c r="I27" s="16">
        <v>82</v>
      </c>
      <c r="J27" s="16">
        <v>72</v>
      </c>
      <c r="K27" s="17">
        <f t="shared" si="1"/>
        <v>297</v>
      </c>
      <c r="M27" s="8"/>
      <c r="N27" s="8"/>
      <c r="O27" s="8"/>
      <c r="P27" s="8"/>
      <c r="Q27" s="9"/>
    </row>
    <row r="28" spans="1:17" ht="12.75">
      <c r="A28" s="15">
        <v>14</v>
      </c>
      <c r="B28" s="15">
        <v>10</v>
      </c>
      <c r="C28" s="15" t="s">
        <v>129</v>
      </c>
      <c r="D28" s="15" t="s">
        <v>130</v>
      </c>
      <c r="E28" s="16">
        <v>1999</v>
      </c>
      <c r="F28" s="4" t="s">
        <v>0</v>
      </c>
      <c r="G28" s="16">
        <v>72</v>
      </c>
      <c r="H28" s="16">
        <v>72</v>
      </c>
      <c r="I28" s="16">
        <v>78</v>
      </c>
      <c r="J28" s="16">
        <v>68</v>
      </c>
      <c r="K28" s="17">
        <f t="shared" si="1"/>
        <v>290</v>
      </c>
      <c r="M28" s="8"/>
      <c r="N28" s="8"/>
      <c r="O28" s="8"/>
      <c r="P28" s="8"/>
      <c r="Q28" s="9"/>
    </row>
    <row r="29" spans="1:17" ht="12.75">
      <c r="A29" s="15">
        <v>15</v>
      </c>
      <c r="B29" s="15">
        <v>11</v>
      </c>
      <c r="C29" s="15" t="s">
        <v>125</v>
      </c>
      <c r="D29" s="15" t="s">
        <v>126</v>
      </c>
      <c r="E29" s="16">
        <v>1999</v>
      </c>
      <c r="F29" s="4" t="s">
        <v>0</v>
      </c>
      <c r="G29" s="16">
        <v>31</v>
      </c>
      <c r="H29" s="16">
        <v>50</v>
      </c>
      <c r="I29" s="16">
        <v>41</v>
      </c>
      <c r="J29" s="16">
        <v>40</v>
      </c>
      <c r="K29" s="17">
        <f t="shared" si="1"/>
        <v>162</v>
      </c>
      <c r="M29" s="8"/>
      <c r="N29" s="8"/>
      <c r="O29" s="8"/>
      <c r="P29" s="8"/>
      <c r="Q29" s="9"/>
    </row>
    <row r="30" spans="1:17" ht="12.75">
      <c r="A30" s="15">
        <v>16</v>
      </c>
      <c r="B30" s="15">
        <v>12</v>
      </c>
      <c r="C30" s="15" t="s">
        <v>127</v>
      </c>
      <c r="D30" s="15" t="s">
        <v>128</v>
      </c>
      <c r="E30" s="16">
        <v>1998</v>
      </c>
      <c r="F30" s="4" t="s">
        <v>0</v>
      </c>
      <c r="G30" s="16">
        <v>34</v>
      </c>
      <c r="H30" s="16">
        <v>59</v>
      </c>
      <c r="I30" s="4" t="s">
        <v>0</v>
      </c>
      <c r="J30" s="4" t="s">
        <v>0</v>
      </c>
      <c r="K30" s="17">
        <f t="shared" si="1"/>
        <v>93</v>
      </c>
      <c r="M30" s="8"/>
      <c r="N30" s="8"/>
      <c r="O30" s="8"/>
      <c r="P30" s="8"/>
      <c r="Q30" s="9"/>
    </row>
    <row r="31" spans="1:17" ht="12.75">
      <c r="A31" s="15">
        <v>17</v>
      </c>
      <c r="B31" s="15">
        <v>13</v>
      </c>
      <c r="C31" s="15" t="s">
        <v>109</v>
      </c>
      <c r="D31" s="15" t="s">
        <v>110</v>
      </c>
      <c r="E31" s="16">
        <v>1999</v>
      </c>
      <c r="F31" s="16" t="s">
        <v>0</v>
      </c>
      <c r="G31" s="4" t="s">
        <v>0</v>
      </c>
      <c r="H31" s="4" t="s">
        <v>0</v>
      </c>
      <c r="I31" s="4">
        <v>31</v>
      </c>
      <c r="J31" s="4">
        <v>40</v>
      </c>
      <c r="K31" s="17">
        <f t="shared" si="1"/>
        <v>71</v>
      </c>
      <c r="M31" s="8"/>
      <c r="N31" s="8"/>
      <c r="O31" s="8"/>
      <c r="P31" s="8"/>
      <c r="Q31" s="9"/>
    </row>
    <row r="32" spans="1:17" ht="12.75">
      <c r="A32" s="15"/>
      <c r="B32" s="15"/>
      <c r="C32" s="15"/>
      <c r="D32" s="15"/>
      <c r="E32" s="16"/>
      <c r="F32" s="16"/>
      <c r="G32" s="4"/>
      <c r="H32" s="4"/>
      <c r="I32" s="4"/>
      <c r="J32" s="4"/>
      <c r="K32" s="17"/>
      <c r="M32" s="8"/>
      <c r="N32" s="8"/>
      <c r="O32" s="8"/>
      <c r="P32" s="8"/>
      <c r="Q32" s="9"/>
    </row>
    <row r="33" spans="1:17" ht="12.75">
      <c r="A33" s="15"/>
      <c r="B33" s="15"/>
      <c r="C33" s="15"/>
      <c r="D33" s="15"/>
      <c r="E33" s="16"/>
      <c r="F33" s="16"/>
      <c r="G33" s="16"/>
      <c r="H33" s="16"/>
      <c r="I33" s="16"/>
      <c r="J33" s="16"/>
      <c r="K33" s="17"/>
      <c r="M33" s="8"/>
      <c r="N33" s="8"/>
      <c r="O33" s="8"/>
      <c r="P33" s="8"/>
      <c r="Q33" s="9"/>
    </row>
    <row r="34" spans="1:11" ht="15.75">
      <c r="A34" s="11"/>
      <c r="B34" s="11"/>
      <c r="C34" s="12" t="s">
        <v>136</v>
      </c>
      <c r="D34" s="13"/>
      <c r="E34" s="14"/>
      <c r="F34" s="14"/>
      <c r="G34" s="14"/>
      <c r="H34" s="14"/>
      <c r="I34" s="14"/>
      <c r="J34" s="14"/>
      <c r="K34" s="17"/>
    </row>
    <row r="35" spans="1:11" ht="12.75">
      <c r="A35" s="21"/>
      <c r="B35" s="6" t="s">
        <v>118</v>
      </c>
      <c r="C35" s="21"/>
      <c r="D35" s="21"/>
      <c r="E35" s="16"/>
      <c r="F35" s="16"/>
      <c r="G35" s="17" t="s">
        <v>7</v>
      </c>
      <c r="H35" s="17" t="s">
        <v>8</v>
      </c>
      <c r="I35" s="17" t="s">
        <v>9</v>
      </c>
      <c r="J35" s="16"/>
      <c r="K35" s="17" t="s">
        <v>20</v>
      </c>
    </row>
    <row r="36" spans="1:11" ht="12.75">
      <c r="A36" s="15">
        <v>1</v>
      </c>
      <c r="B36" s="15"/>
      <c r="C36" s="15" t="s">
        <v>104</v>
      </c>
      <c r="D36" s="15" t="s">
        <v>105</v>
      </c>
      <c r="E36" s="16">
        <v>1974</v>
      </c>
      <c r="F36" s="4" t="s">
        <v>2</v>
      </c>
      <c r="G36" s="16">
        <v>83</v>
      </c>
      <c r="H36" s="16">
        <v>84</v>
      </c>
      <c r="I36" s="16">
        <v>90</v>
      </c>
      <c r="J36" s="16"/>
      <c r="K36" s="17">
        <f aca="true" t="shared" si="2" ref="K36:K45">SUM(G36:J36)</f>
        <v>257</v>
      </c>
    </row>
    <row r="37" spans="1:11" ht="12.75">
      <c r="A37" s="15">
        <v>2</v>
      </c>
      <c r="B37" s="15">
        <v>1</v>
      </c>
      <c r="C37" s="15" t="s">
        <v>96</v>
      </c>
      <c r="D37" s="15" t="s">
        <v>97</v>
      </c>
      <c r="E37" s="16">
        <v>1987</v>
      </c>
      <c r="F37" s="16" t="s">
        <v>2</v>
      </c>
      <c r="G37" s="16">
        <v>86</v>
      </c>
      <c r="H37" s="16">
        <v>83</v>
      </c>
      <c r="I37" s="16">
        <v>82</v>
      </c>
      <c r="J37" s="16"/>
      <c r="K37" s="17">
        <f t="shared" si="2"/>
        <v>251</v>
      </c>
    </row>
    <row r="38" spans="1:11" ht="12.75">
      <c r="A38" s="15">
        <v>3</v>
      </c>
      <c r="B38" s="15">
        <v>2</v>
      </c>
      <c r="C38" s="15" t="s">
        <v>3</v>
      </c>
      <c r="D38" s="15" t="s">
        <v>133</v>
      </c>
      <c r="E38" s="16">
        <v>1972</v>
      </c>
      <c r="F38" s="16" t="s">
        <v>2</v>
      </c>
      <c r="G38" s="16">
        <v>84</v>
      </c>
      <c r="H38" s="16">
        <v>79</v>
      </c>
      <c r="I38" s="16">
        <v>82</v>
      </c>
      <c r="J38" s="16"/>
      <c r="K38" s="17">
        <f t="shared" si="2"/>
        <v>245</v>
      </c>
    </row>
    <row r="39" spans="1:11" ht="12.75">
      <c r="A39" s="15">
        <v>4</v>
      </c>
      <c r="B39" s="15">
        <v>3</v>
      </c>
      <c r="C39" s="15" t="s">
        <v>31</v>
      </c>
      <c r="D39" s="15" t="s">
        <v>12</v>
      </c>
      <c r="E39" s="16">
        <v>1991</v>
      </c>
      <c r="F39" s="16" t="s">
        <v>16</v>
      </c>
      <c r="G39" s="16">
        <v>85</v>
      </c>
      <c r="H39" s="16">
        <v>78</v>
      </c>
      <c r="I39" s="16">
        <v>80</v>
      </c>
      <c r="J39" s="16"/>
      <c r="K39" s="17">
        <f t="shared" si="2"/>
        <v>243</v>
      </c>
    </row>
    <row r="40" spans="1:11" ht="12.75">
      <c r="A40" s="15">
        <v>5</v>
      </c>
      <c r="B40" s="15">
        <v>4</v>
      </c>
      <c r="C40" s="15" t="s">
        <v>59</v>
      </c>
      <c r="D40" s="15" t="s">
        <v>60</v>
      </c>
      <c r="E40" s="16">
        <v>1995</v>
      </c>
      <c r="F40" s="4" t="s">
        <v>13</v>
      </c>
      <c r="G40" s="16">
        <v>74</v>
      </c>
      <c r="H40" s="16">
        <v>81</v>
      </c>
      <c r="I40" s="16">
        <v>78</v>
      </c>
      <c r="J40" s="16"/>
      <c r="K40" s="17">
        <f t="shared" si="2"/>
        <v>233</v>
      </c>
    </row>
    <row r="41" spans="1:11" ht="12.75">
      <c r="A41" s="15">
        <v>6</v>
      </c>
      <c r="B41" s="15">
        <v>5</v>
      </c>
      <c r="C41" s="15" t="s">
        <v>58</v>
      </c>
      <c r="D41" s="15" t="s">
        <v>61</v>
      </c>
      <c r="E41" s="16">
        <v>1993</v>
      </c>
      <c r="F41" s="16" t="s">
        <v>13</v>
      </c>
      <c r="G41" s="16">
        <v>76</v>
      </c>
      <c r="H41" s="16">
        <v>79</v>
      </c>
      <c r="I41" s="16">
        <v>77</v>
      </c>
      <c r="J41" s="16"/>
      <c r="K41" s="17">
        <f t="shared" si="2"/>
        <v>232</v>
      </c>
    </row>
    <row r="42" spans="1:11" ht="12.75">
      <c r="A42" s="15">
        <v>7</v>
      </c>
      <c r="B42" s="15">
        <v>6</v>
      </c>
      <c r="C42" s="15" t="s">
        <v>14</v>
      </c>
      <c r="D42" s="15" t="s">
        <v>15</v>
      </c>
      <c r="E42" s="16">
        <v>1981</v>
      </c>
      <c r="F42" s="16" t="s">
        <v>2</v>
      </c>
      <c r="G42" s="16">
        <v>73</v>
      </c>
      <c r="H42" s="16">
        <v>77</v>
      </c>
      <c r="I42" s="16">
        <v>78</v>
      </c>
      <c r="J42" s="16"/>
      <c r="K42" s="17">
        <f t="shared" si="2"/>
        <v>228</v>
      </c>
    </row>
    <row r="43" spans="1:11" ht="12.75">
      <c r="A43" s="15">
        <v>8</v>
      </c>
      <c r="B43" s="15">
        <v>7</v>
      </c>
      <c r="C43" s="15" t="s">
        <v>120</v>
      </c>
      <c r="D43" s="15" t="s">
        <v>48</v>
      </c>
      <c r="E43" s="16">
        <v>1995</v>
      </c>
      <c r="F43" s="4" t="s">
        <v>29</v>
      </c>
      <c r="G43" s="16">
        <v>65</v>
      </c>
      <c r="H43" s="16">
        <v>67</v>
      </c>
      <c r="I43" s="16">
        <v>68</v>
      </c>
      <c r="J43" s="16"/>
      <c r="K43" s="17">
        <f t="shared" si="2"/>
        <v>200</v>
      </c>
    </row>
    <row r="44" spans="1:11" ht="12.75">
      <c r="A44" s="15">
        <v>9</v>
      </c>
      <c r="B44" s="15">
        <v>8</v>
      </c>
      <c r="C44" s="15" t="s">
        <v>87</v>
      </c>
      <c r="D44" s="15" t="s">
        <v>88</v>
      </c>
      <c r="E44" s="16">
        <v>1997</v>
      </c>
      <c r="F44" s="4" t="s">
        <v>13</v>
      </c>
      <c r="G44" s="16">
        <v>61</v>
      </c>
      <c r="H44" s="16">
        <v>60</v>
      </c>
      <c r="I44" s="16">
        <v>67</v>
      </c>
      <c r="J44" s="16"/>
      <c r="K44" s="17">
        <f t="shared" si="2"/>
        <v>188</v>
      </c>
    </row>
    <row r="45" spans="1:11" ht="12.75">
      <c r="A45" s="15">
        <v>10</v>
      </c>
      <c r="B45" s="15">
        <v>9</v>
      </c>
      <c r="C45" s="15" t="s">
        <v>71</v>
      </c>
      <c r="D45" s="15" t="s">
        <v>80</v>
      </c>
      <c r="E45" s="16">
        <v>1996</v>
      </c>
      <c r="F45" s="4" t="s">
        <v>5</v>
      </c>
      <c r="G45" s="16">
        <v>36</v>
      </c>
      <c r="H45" s="16">
        <v>63</v>
      </c>
      <c r="I45" s="16">
        <v>57</v>
      </c>
      <c r="J45" s="16"/>
      <c r="K45" s="17">
        <f t="shared" si="2"/>
        <v>156</v>
      </c>
    </row>
    <row r="46" spans="1:11" ht="12.75">
      <c r="A46" s="15"/>
      <c r="B46" s="15"/>
      <c r="C46" s="15"/>
      <c r="D46" s="15"/>
      <c r="E46" s="16"/>
      <c r="F46" s="4"/>
      <c r="G46" s="16"/>
      <c r="H46" s="16"/>
      <c r="I46" s="16"/>
      <c r="J46" s="16"/>
      <c r="K46" s="17"/>
    </row>
    <row r="47" spans="1:11" ht="12.75">
      <c r="A47" s="15"/>
      <c r="B47" s="15"/>
      <c r="C47" s="15"/>
      <c r="D47" s="15"/>
      <c r="E47" s="16"/>
      <c r="F47" s="4"/>
      <c r="G47" s="16"/>
      <c r="H47" s="16"/>
      <c r="I47" s="16"/>
      <c r="J47" s="16"/>
      <c r="K47" s="17"/>
    </row>
    <row r="48" spans="3:12" s="6" customFormat="1" ht="12.75">
      <c r="C48" s="2" t="s">
        <v>122</v>
      </c>
      <c r="K48" s="26"/>
      <c r="L48" s="27"/>
    </row>
    <row r="49" spans="7:12" s="6" customFormat="1" ht="12.75">
      <c r="G49" s="27" t="s">
        <v>44</v>
      </c>
      <c r="H49" s="27" t="s">
        <v>45</v>
      </c>
      <c r="I49" s="27" t="s">
        <v>46</v>
      </c>
      <c r="K49" s="26"/>
      <c r="L49" s="27"/>
    </row>
    <row r="50" spans="1:12" s="6" customFormat="1" ht="12.75">
      <c r="A50" s="2"/>
      <c r="B50" s="2">
        <v>1</v>
      </c>
      <c r="C50" s="2" t="s">
        <v>31</v>
      </c>
      <c r="D50" s="2" t="s">
        <v>12</v>
      </c>
      <c r="E50" s="27">
        <v>1991</v>
      </c>
      <c r="F50" s="27" t="s">
        <v>2</v>
      </c>
      <c r="G50" s="27">
        <v>94</v>
      </c>
      <c r="H50" s="27">
        <v>91</v>
      </c>
      <c r="I50" s="27">
        <v>90</v>
      </c>
      <c r="J50" s="5">
        <f aca="true" t="shared" si="3" ref="J50:J60">SUM(G50:I50)</f>
        <v>275</v>
      </c>
      <c r="K50" s="26"/>
      <c r="L50" s="27"/>
    </row>
    <row r="51" spans="1:12" s="6" customFormat="1" ht="12.75">
      <c r="A51" s="2"/>
      <c r="B51" s="2">
        <v>2</v>
      </c>
      <c r="C51" s="2" t="s">
        <v>14</v>
      </c>
      <c r="D51" s="2" t="s">
        <v>15</v>
      </c>
      <c r="E51" s="27">
        <v>1980</v>
      </c>
      <c r="F51" s="27" t="s">
        <v>2</v>
      </c>
      <c r="G51" s="27">
        <v>90</v>
      </c>
      <c r="H51" s="27">
        <v>90</v>
      </c>
      <c r="I51" s="27">
        <v>88</v>
      </c>
      <c r="J51" s="5">
        <f t="shared" si="3"/>
        <v>268</v>
      </c>
      <c r="K51" s="26"/>
      <c r="L51" s="27"/>
    </row>
    <row r="52" spans="1:12" s="6" customFormat="1" ht="12.75">
      <c r="A52" s="2"/>
      <c r="B52" s="2">
        <v>3</v>
      </c>
      <c r="C52" s="2" t="s">
        <v>120</v>
      </c>
      <c r="D52" s="2" t="s">
        <v>48</v>
      </c>
      <c r="E52" s="27">
        <v>1995</v>
      </c>
      <c r="F52" s="27" t="s">
        <v>13</v>
      </c>
      <c r="G52" s="27">
        <v>88</v>
      </c>
      <c r="H52" s="27">
        <v>85</v>
      </c>
      <c r="I52" s="27">
        <v>80</v>
      </c>
      <c r="J52" s="5">
        <f t="shared" si="3"/>
        <v>253</v>
      </c>
      <c r="K52" s="28"/>
      <c r="L52" s="27"/>
    </row>
    <row r="53" spans="1:12" s="6" customFormat="1" ht="12.75">
      <c r="A53" s="2"/>
      <c r="B53" s="2">
        <v>4</v>
      </c>
      <c r="C53" s="2" t="s">
        <v>96</v>
      </c>
      <c r="D53" s="2" t="s">
        <v>97</v>
      </c>
      <c r="E53" s="27">
        <v>1987</v>
      </c>
      <c r="F53" s="27" t="s">
        <v>2</v>
      </c>
      <c r="G53" s="27">
        <v>81</v>
      </c>
      <c r="H53" s="27">
        <v>87</v>
      </c>
      <c r="I53" s="27">
        <v>77</v>
      </c>
      <c r="J53" s="5">
        <f t="shared" si="3"/>
        <v>245</v>
      </c>
      <c r="K53" s="28"/>
      <c r="L53" s="27"/>
    </row>
    <row r="54" spans="1:12" s="6" customFormat="1" ht="12.75">
      <c r="A54" s="2"/>
      <c r="B54" s="2">
        <v>5</v>
      </c>
      <c r="C54" s="2" t="s">
        <v>59</v>
      </c>
      <c r="D54" s="2" t="s">
        <v>60</v>
      </c>
      <c r="E54" s="27">
        <v>1995</v>
      </c>
      <c r="F54" s="27" t="s">
        <v>13</v>
      </c>
      <c r="G54" s="27">
        <v>83</v>
      </c>
      <c r="H54" s="27">
        <v>75</v>
      </c>
      <c r="I54" s="27">
        <v>84</v>
      </c>
      <c r="J54" s="5">
        <f t="shared" si="3"/>
        <v>242</v>
      </c>
      <c r="K54" s="28"/>
      <c r="L54" s="27"/>
    </row>
    <row r="55" spans="1:12" s="6" customFormat="1" ht="12.75">
      <c r="A55" s="2"/>
      <c r="B55" s="2">
        <v>6</v>
      </c>
      <c r="C55" s="2" t="s">
        <v>62</v>
      </c>
      <c r="D55" s="2" t="s">
        <v>63</v>
      </c>
      <c r="E55" s="27">
        <v>1976</v>
      </c>
      <c r="F55" s="27" t="s">
        <v>2</v>
      </c>
      <c r="G55" s="27">
        <v>82</v>
      </c>
      <c r="H55" s="27">
        <v>86</v>
      </c>
      <c r="I55" s="27">
        <v>72</v>
      </c>
      <c r="J55" s="5">
        <f t="shared" si="3"/>
        <v>240</v>
      </c>
      <c r="K55" s="28"/>
      <c r="L55" s="27"/>
    </row>
    <row r="56" spans="1:12" s="6" customFormat="1" ht="12.75">
      <c r="A56" s="2"/>
      <c r="B56" s="2">
        <v>7</v>
      </c>
      <c r="C56" s="2" t="s">
        <v>87</v>
      </c>
      <c r="D56" s="2" t="s">
        <v>88</v>
      </c>
      <c r="E56" s="27">
        <v>1997</v>
      </c>
      <c r="F56" s="27" t="s">
        <v>13</v>
      </c>
      <c r="G56" s="27">
        <v>93</v>
      </c>
      <c r="H56" s="27">
        <v>87</v>
      </c>
      <c r="I56" s="27">
        <v>59</v>
      </c>
      <c r="J56" s="5">
        <f t="shared" si="3"/>
        <v>239</v>
      </c>
      <c r="K56" s="26"/>
      <c r="L56" s="27"/>
    </row>
    <row r="57" spans="1:12" s="6" customFormat="1" ht="12.75">
      <c r="A57" s="2"/>
      <c r="B57" s="2">
        <v>8</v>
      </c>
      <c r="C57" s="2" t="s">
        <v>98</v>
      </c>
      <c r="D57" s="2" t="s">
        <v>99</v>
      </c>
      <c r="E57" s="27">
        <v>1986</v>
      </c>
      <c r="F57" s="27" t="s">
        <v>25</v>
      </c>
      <c r="G57" s="27">
        <v>87</v>
      </c>
      <c r="H57" s="27">
        <v>73</v>
      </c>
      <c r="I57" s="27">
        <v>78</v>
      </c>
      <c r="J57" s="5">
        <f t="shared" si="3"/>
        <v>238</v>
      </c>
      <c r="K57" s="26"/>
      <c r="L57" s="27"/>
    </row>
    <row r="58" spans="1:12" s="6" customFormat="1" ht="12.75">
      <c r="A58" s="2"/>
      <c r="B58" s="2">
        <v>9</v>
      </c>
      <c r="C58" s="2" t="s">
        <v>90</v>
      </c>
      <c r="D58" s="2" t="s">
        <v>34</v>
      </c>
      <c r="E58" s="27">
        <v>1993</v>
      </c>
      <c r="F58" s="27" t="s">
        <v>2</v>
      </c>
      <c r="G58" s="27">
        <v>84</v>
      </c>
      <c r="H58" s="27">
        <v>79</v>
      </c>
      <c r="I58" s="27">
        <v>72</v>
      </c>
      <c r="J58" s="5">
        <f t="shared" si="3"/>
        <v>235</v>
      </c>
      <c r="K58" s="26"/>
      <c r="L58" s="27"/>
    </row>
    <row r="59" spans="1:12" s="6" customFormat="1" ht="12.75">
      <c r="A59" s="2"/>
      <c r="B59" s="2">
        <v>10</v>
      </c>
      <c r="C59" s="2" t="s">
        <v>58</v>
      </c>
      <c r="D59" s="2" t="s">
        <v>61</v>
      </c>
      <c r="E59" s="27">
        <v>1993</v>
      </c>
      <c r="F59" s="27" t="s">
        <v>29</v>
      </c>
      <c r="G59" s="27">
        <v>80</v>
      </c>
      <c r="H59" s="27">
        <v>83</v>
      </c>
      <c r="I59" s="27">
        <v>67</v>
      </c>
      <c r="J59" s="5">
        <f t="shared" si="3"/>
        <v>230</v>
      </c>
      <c r="K59" s="26"/>
      <c r="L59" s="27"/>
    </row>
    <row r="60" spans="1:12" s="6" customFormat="1" ht="12.75">
      <c r="A60" s="2"/>
      <c r="B60" s="2">
        <v>11</v>
      </c>
      <c r="C60" s="2" t="s">
        <v>71</v>
      </c>
      <c r="D60" s="2" t="s">
        <v>80</v>
      </c>
      <c r="E60" s="27">
        <v>1996</v>
      </c>
      <c r="F60" s="27" t="s">
        <v>5</v>
      </c>
      <c r="G60" s="27">
        <v>57</v>
      </c>
      <c r="H60" s="27">
        <v>58</v>
      </c>
      <c r="I60" s="27">
        <v>57</v>
      </c>
      <c r="J60" s="5">
        <f t="shared" si="3"/>
        <v>172</v>
      </c>
      <c r="K60" s="26"/>
      <c r="L60" s="27"/>
    </row>
    <row r="61" spans="1:11" ht="20.25">
      <c r="A61" s="25"/>
      <c r="B61" s="25"/>
      <c r="C61" s="25"/>
      <c r="D61" s="25"/>
      <c r="E61" s="24"/>
      <c r="F61" s="24"/>
      <c r="G61" s="24"/>
      <c r="H61" s="24"/>
      <c r="I61" s="24"/>
      <c r="J61" s="24"/>
      <c r="K61" s="23"/>
    </row>
    <row r="62" spans="4:9" ht="12.75">
      <c r="D62" s="15" t="s">
        <v>27</v>
      </c>
      <c r="E62" s="17"/>
      <c r="F62" s="17"/>
      <c r="G62" s="17"/>
      <c r="H62" s="17" t="s">
        <v>28</v>
      </c>
      <c r="I62" s="17"/>
    </row>
    <row r="63" spans="4:9" ht="12.75">
      <c r="D63" s="15" t="s">
        <v>38</v>
      </c>
      <c r="E63" s="17"/>
      <c r="F63" s="17"/>
      <c r="G63" s="17"/>
      <c r="H63" s="17" t="s">
        <v>121</v>
      </c>
      <c r="I63" s="17"/>
    </row>
    <row r="64" spans="4:9" ht="12.75">
      <c r="D64" s="15" t="s">
        <v>39</v>
      </c>
      <c r="E64" s="17"/>
      <c r="F64" s="17"/>
      <c r="G64" s="17"/>
      <c r="H64" s="17" t="s">
        <v>144</v>
      </c>
      <c r="I64" s="17"/>
    </row>
  </sheetData>
  <sheetProtection/>
  <printOptions/>
  <pageMargins left="0.75" right="0.75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46">
      <selection activeCell="L74" sqref="L74"/>
    </sheetView>
  </sheetViews>
  <sheetFormatPr defaultColWidth="9.140625" defaultRowHeight="12.75"/>
  <cols>
    <col min="1" max="1" width="3.421875" style="7" customWidth="1"/>
    <col min="2" max="2" width="11.28125" style="7" customWidth="1"/>
    <col min="3" max="3" width="12.8515625" style="7" customWidth="1"/>
    <col min="4" max="4" width="6.421875" style="8" customWidth="1"/>
    <col min="5" max="5" width="4.00390625" style="8" customWidth="1"/>
    <col min="6" max="9" width="7.28125" style="8" customWidth="1"/>
    <col min="10" max="10" width="7.28125" style="9" customWidth="1"/>
    <col min="11" max="12" width="7.28125" style="7" customWidth="1"/>
  </cols>
  <sheetData>
    <row r="1" ht="18">
      <c r="C1" s="3" t="s">
        <v>124</v>
      </c>
    </row>
    <row r="2" ht="18">
      <c r="C2" s="18"/>
    </row>
    <row r="4" ht="15.75">
      <c r="B4" s="12" t="s">
        <v>149</v>
      </c>
    </row>
    <row r="5" spans="1:10" ht="12.75">
      <c r="A5" s="11"/>
      <c r="B5" s="11"/>
      <c r="C5" s="11"/>
      <c r="D5" s="19"/>
      <c r="E5" s="19"/>
      <c r="F5" s="17" t="s">
        <v>7</v>
      </c>
      <c r="G5" s="17" t="s">
        <v>8</v>
      </c>
      <c r="H5" s="17" t="s">
        <v>9</v>
      </c>
      <c r="I5" s="17" t="s">
        <v>26</v>
      </c>
      <c r="J5" s="17" t="s">
        <v>20</v>
      </c>
    </row>
    <row r="6" spans="1:12" ht="12.75">
      <c r="A6" s="15">
        <v>1</v>
      </c>
      <c r="B6" s="15" t="s">
        <v>23</v>
      </c>
      <c r="C6" s="15" t="s">
        <v>24</v>
      </c>
      <c r="D6" s="16">
        <v>1987</v>
      </c>
      <c r="E6" s="16" t="s">
        <v>25</v>
      </c>
      <c r="F6" s="16">
        <v>88</v>
      </c>
      <c r="G6" s="16">
        <v>90</v>
      </c>
      <c r="H6" s="16">
        <v>94</v>
      </c>
      <c r="I6" s="16">
        <v>92</v>
      </c>
      <c r="J6" s="17">
        <f>SUM(F6:I6)</f>
        <v>364</v>
      </c>
      <c r="L6" s="9"/>
    </row>
    <row r="7" spans="1:12" ht="12.75">
      <c r="A7" s="15">
        <v>2</v>
      </c>
      <c r="B7" s="15" t="s">
        <v>114</v>
      </c>
      <c r="C7" s="15" t="s">
        <v>42</v>
      </c>
      <c r="D7" s="16">
        <v>1989</v>
      </c>
      <c r="E7" s="4" t="s">
        <v>2</v>
      </c>
      <c r="F7" s="16">
        <v>90</v>
      </c>
      <c r="G7" s="16">
        <v>89</v>
      </c>
      <c r="H7" s="16">
        <v>93</v>
      </c>
      <c r="I7" s="16">
        <v>91</v>
      </c>
      <c r="J7" s="17">
        <f>SUM(F7:I7)</f>
        <v>363</v>
      </c>
      <c r="L7" s="9"/>
    </row>
    <row r="8" spans="1:12" ht="12.75">
      <c r="A8" s="15">
        <v>3</v>
      </c>
      <c r="B8" s="15" t="s">
        <v>3</v>
      </c>
      <c r="C8" s="15" t="s">
        <v>133</v>
      </c>
      <c r="D8" s="16">
        <v>1972</v>
      </c>
      <c r="E8" s="16" t="s">
        <v>2</v>
      </c>
      <c r="F8" s="16">
        <v>90</v>
      </c>
      <c r="G8" s="16">
        <v>91</v>
      </c>
      <c r="H8" s="16">
        <v>93</v>
      </c>
      <c r="I8" s="16">
        <v>88</v>
      </c>
      <c r="J8" s="17">
        <f>SUM(F8:I8)</f>
        <v>362</v>
      </c>
      <c r="L8" s="9"/>
    </row>
    <row r="9" spans="1:12" ht="12.75">
      <c r="A9" s="15">
        <v>4</v>
      </c>
      <c r="B9" s="15" t="s">
        <v>76</v>
      </c>
      <c r="C9" s="15" t="s">
        <v>77</v>
      </c>
      <c r="D9" s="16">
        <v>1996</v>
      </c>
      <c r="E9" s="4" t="s">
        <v>5</v>
      </c>
      <c r="F9" s="16">
        <v>84</v>
      </c>
      <c r="G9" s="16">
        <v>89</v>
      </c>
      <c r="H9" s="16">
        <v>93</v>
      </c>
      <c r="I9" s="16">
        <v>88</v>
      </c>
      <c r="J9" s="17">
        <f>SUM(F9:I9)</f>
        <v>354</v>
      </c>
      <c r="L9" s="9"/>
    </row>
    <row r="10" spans="1:12" ht="12.75">
      <c r="A10" s="15">
        <v>5</v>
      </c>
      <c r="B10" s="15" t="s">
        <v>116</v>
      </c>
      <c r="C10" s="15" t="s">
        <v>117</v>
      </c>
      <c r="D10" s="16">
        <v>1998</v>
      </c>
      <c r="E10" s="4" t="s">
        <v>5</v>
      </c>
      <c r="F10" s="16">
        <v>82</v>
      </c>
      <c r="G10" s="16">
        <v>86</v>
      </c>
      <c r="H10" s="16">
        <v>85</v>
      </c>
      <c r="I10" s="16">
        <v>80</v>
      </c>
      <c r="J10" s="17">
        <f>SUM(F10:I10)</f>
        <v>333</v>
      </c>
      <c r="L10" s="9"/>
    </row>
    <row r="11" spans="1:12" ht="12.75">
      <c r="A11" s="15">
        <v>6</v>
      </c>
      <c r="B11" s="15" t="s">
        <v>115</v>
      </c>
      <c r="C11" s="15" t="s">
        <v>24</v>
      </c>
      <c r="D11" s="16">
        <v>1998</v>
      </c>
      <c r="E11" s="16" t="s">
        <v>5</v>
      </c>
      <c r="F11" s="16">
        <v>81</v>
      </c>
      <c r="G11" s="16">
        <v>79</v>
      </c>
      <c r="H11" s="16">
        <v>84</v>
      </c>
      <c r="I11" s="16">
        <v>86</v>
      </c>
      <c r="J11" s="17">
        <f>SUM(F11:I11)</f>
        <v>330</v>
      </c>
      <c r="L11" s="9"/>
    </row>
    <row r="12" spans="1:12" ht="12.75">
      <c r="A12" s="15">
        <v>7</v>
      </c>
      <c r="B12" s="15" t="s">
        <v>47</v>
      </c>
      <c r="C12" s="15" t="s">
        <v>48</v>
      </c>
      <c r="D12" s="16">
        <v>1993</v>
      </c>
      <c r="E12" s="16" t="s">
        <v>13</v>
      </c>
      <c r="F12" s="16">
        <v>82</v>
      </c>
      <c r="G12" s="16">
        <v>83</v>
      </c>
      <c r="H12" s="16">
        <v>81</v>
      </c>
      <c r="I12" s="16">
        <v>81</v>
      </c>
      <c r="J12" s="17">
        <f>SUM(F12:I12)</f>
        <v>327</v>
      </c>
      <c r="L12" s="9"/>
    </row>
    <row r="13" spans="1:12" ht="12.75">
      <c r="A13" s="15">
        <v>8</v>
      </c>
      <c r="B13" s="15" t="s">
        <v>78</v>
      </c>
      <c r="C13" s="15" t="s">
        <v>79</v>
      </c>
      <c r="D13" s="16">
        <v>1996</v>
      </c>
      <c r="E13" s="16" t="s">
        <v>13</v>
      </c>
      <c r="F13" s="16">
        <v>76</v>
      </c>
      <c r="G13" s="16">
        <v>69</v>
      </c>
      <c r="H13" s="16">
        <v>83</v>
      </c>
      <c r="I13" s="16">
        <v>70</v>
      </c>
      <c r="J13" s="17">
        <f>SUM(F13:I13)</f>
        <v>298</v>
      </c>
      <c r="L13" s="9"/>
    </row>
    <row r="14" ht="12.75">
      <c r="A14" s="10"/>
    </row>
    <row r="15" spans="1:12" ht="15.75">
      <c r="A15" s="15"/>
      <c r="B15" s="12" t="s">
        <v>65</v>
      </c>
      <c r="C15" s="13"/>
      <c r="D15" s="14"/>
      <c r="E15" s="14"/>
      <c r="F15" s="14"/>
      <c r="G15" s="14"/>
      <c r="H15" s="14"/>
      <c r="I15" s="14"/>
      <c r="J15" s="17"/>
      <c r="K15" s="21"/>
      <c r="L15" s="21"/>
    </row>
    <row r="16" spans="1:12" ht="12.75">
      <c r="A16" s="15">
        <v>1</v>
      </c>
      <c r="B16" s="15" t="s">
        <v>152</v>
      </c>
      <c r="C16" s="15" t="s">
        <v>153</v>
      </c>
      <c r="D16" s="16">
        <v>1973</v>
      </c>
      <c r="E16" s="4" t="s">
        <v>2</v>
      </c>
      <c r="F16" s="16">
        <v>93</v>
      </c>
      <c r="G16" s="16">
        <v>93</v>
      </c>
      <c r="H16" s="16">
        <v>90</v>
      </c>
      <c r="I16" s="16">
        <v>95</v>
      </c>
      <c r="J16" s="16">
        <v>94</v>
      </c>
      <c r="K16" s="16">
        <v>95</v>
      </c>
      <c r="L16" s="17">
        <f>SUM(F16:K16)</f>
        <v>560</v>
      </c>
    </row>
    <row r="17" spans="1:14" ht="12.75">
      <c r="A17" s="15">
        <v>2</v>
      </c>
      <c r="B17" s="15" t="s">
        <v>131</v>
      </c>
      <c r="C17" s="15" t="s">
        <v>132</v>
      </c>
      <c r="D17" s="16">
        <v>1970</v>
      </c>
      <c r="E17" s="4" t="s">
        <v>0</v>
      </c>
      <c r="F17" s="16">
        <v>90</v>
      </c>
      <c r="G17" s="16">
        <v>93</v>
      </c>
      <c r="H17" s="16">
        <v>92</v>
      </c>
      <c r="I17" s="16">
        <v>94</v>
      </c>
      <c r="J17" s="16">
        <v>94</v>
      </c>
      <c r="K17" s="16">
        <v>95</v>
      </c>
      <c r="L17" s="17">
        <f>SUM(F17:K17)</f>
        <v>558</v>
      </c>
      <c r="N17" s="5"/>
    </row>
    <row r="18" spans="1:14" ht="12.75">
      <c r="A18" s="15">
        <v>3</v>
      </c>
      <c r="B18" s="15" t="s">
        <v>106</v>
      </c>
      <c r="C18" s="15" t="s">
        <v>107</v>
      </c>
      <c r="D18" s="16">
        <v>1964</v>
      </c>
      <c r="E18" s="4" t="s">
        <v>2</v>
      </c>
      <c r="F18" s="16">
        <v>89</v>
      </c>
      <c r="G18" s="16">
        <v>92</v>
      </c>
      <c r="H18" s="16">
        <v>95</v>
      </c>
      <c r="I18" s="16">
        <v>92</v>
      </c>
      <c r="J18" s="16">
        <v>96</v>
      </c>
      <c r="K18" s="16">
        <v>91</v>
      </c>
      <c r="L18" s="17">
        <f>SUM(F18:K18)</f>
        <v>555</v>
      </c>
      <c r="N18" s="5"/>
    </row>
    <row r="19" spans="1:14" ht="12.75">
      <c r="A19" s="15">
        <v>4</v>
      </c>
      <c r="B19" s="15" t="s">
        <v>104</v>
      </c>
      <c r="C19" s="15" t="s">
        <v>105</v>
      </c>
      <c r="D19" s="16">
        <v>1974</v>
      </c>
      <c r="E19" s="4" t="s">
        <v>2</v>
      </c>
      <c r="F19" s="16">
        <v>94</v>
      </c>
      <c r="G19" s="16">
        <v>92</v>
      </c>
      <c r="H19" s="16">
        <v>95</v>
      </c>
      <c r="I19" s="16">
        <v>87</v>
      </c>
      <c r="J19" s="16">
        <v>91</v>
      </c>
      <c r="K19" s="16">
        <v>87</v>
      </c>
      <c r="L19" s="17">
        <f>SUM(F19:K19)</f>
        <v>546</v>
      </c>
      <c r="N19" s="5"/>
    </row>
    <row r="20" spans="1:14" ht="12.75">
      <c r="A20" s="15">
        <v>5</v>
      </c>
      <c r="B20" s="15" t="s">
        <v>31</v>
      </c>
      <c r="C20" s="15" t="s">
        <v>12</v>
      </c>
      <c r="D20" s="16">
        <v>1991</v>
      </c>
      <c r="E20" s="16" t="s">
        <v>2</v>
      </c>
      <c r="F20" s="16">
        <v>88</v>
      </c>
      <c r="G20" s="16">
        <v>87</v>
      </c>
      <c r="H20" s="16">
        <v>90</v>
      </c>
      <c r="I20" s="16">
        <v>94</v>
      </c>
      <c r="J20" s="16">
        <v>92</v>
      </c>
      <c r="K20" s="16">
        <v>92</v>
      </c>
      <c r="L20" s="17">
        <f>SUM(F20:K20)</f>
        <v>543</v>
      </c>
      <c r="N20" s="5"/>
    </row>
    <row r="21" spans="1:14" ht="12.75">
      <c r="A21" s="15">
        <v>6</v>
      </c>
      <c r="B21" s="15" t="s">
        <v>111</v>
      </c>
      <c r="C21" s="15" t="s">
        <v>112</v>
      </c>
      <c r="D21" s="16">
        <v>1957</v>
      </c>
      <c r="E21" s="4" t="s">
        <v>13</v>
      </c>
      <c r="F21" s="16">
        <v>90</v>
      </c>
      <c r="G21" s="16">
        <v>92</v>
      </c>
      <c r="H21" s="16">
        <v>92</v>
      </c>
      <c r="I21" s="16">
        <v>87</v>
      </c>
      <c r="J21" s="16">
        <v>89</v>
      </c>
      <c r="K21" s="16">
        <v>91</v>
      </c>
      <c r="L21" s="17">
        <f>SUM(F21:K21)</f>
        <v>541</v>
      </c>
      <c r="N21" s="5"/>
    </row>
    <row r="22" spans="1:14" ht="12.75">
      <c r="A22" s="15">
        <v>7</v>
      </c>
      <c r="B22" s="15" t="s">
        <v>62</v>
      </c>
      <c r="C22" s="15" t="s">
        <v>63</v>
      </c>
      <c r="D22" s="16">
        <v>1976</v>
      </c>
      <c r="E22" s="4" t="s">
        <v>2</v>
      </c>
      <c r="F22" s="16">
        <v>89</v>
      </c>
      <c r="G22" s="16">
        <v>88</v>
      </c>
      <c r="H22" s="16">
        <v>83</v>
      </c>
      <c r="I22" s="16">
        <v>88</v>
      </c>
      <c r="J22" s="16">
        <v>89</v>
      </c>
      <c r="K22" s="16">
        <v>90</v>
      </c>
      <c r="L22" s="17">
        <f>SUM(F22:K22)</f>
        <v>527</v>
      </c>
      <c r="N22" s="5"/>
    </row>
    <row r="23" spans="1:14" ht="12.75">
      <c r="A23" s="15">
        <v>8</v>
      </c>
      <c r="B23" s="15" t="s">
        <v>87</v>
      </c>
      <c r="C23" s="15" t="s">
        <v>88</v>
      </c>
      <c r="D23" s="16">
        <v>1997</v>
      </c>
      <c r="E23" s="4" t="s">
        <v>13</v>
      </c>
      <c r="F23" s="16">
        <v>85</v>
      </c>
      <c r="G23" s="16">
        <v>84</v>
      </c>
      <c r="H23" s="16">
        <v>82</v>
      </c>
      <c r="I23" s="16">
        <v>88</v>
      </c>
      <c r="J23" s="16">
        <v>85</v>
      </c>
      <c r="K23" s="16">
        <v>86</v>
      </c>
      <c r="L23" s="17">
        <f>SUM(F23:K23)</f>
        <v>510</v>
      </c>
      <c r="N23" s="5"/>
    </row>
    <row r="24" spans="1:14" ht="12.75">
      <c r="A24" s="15">
        <v>9</v>
      </c>
      <c r="B24" s="15" t="s">
        <v>59</v>
      </c>
      <c r="C24" s="15" t="s">
        <v>60</v>
      </c>
      <c r="D24" s="16">
        <v>1995</v>
      </c>
      <c r="E24" s="4" t="s">
        <v>13</v>
      </c>
      <c r="F24" s="16">
        <v>86</v>
      </c>
      <c r="G24" s="16">
        <v>81</v>
      </c>
      <c r="H24" s="16">
        <v>87</v>
      </c>
      <c r="I24" s="16">
        <v>85</v>
      </c>
      <c r="J24" s="16">
        <v>80</v>
      </c>
      <c r="K24" s="16">
        <v>86</v>
      </c>
      <c r="L24" s="17">
        <f>SUM(F24:K24)</f>
        <v>505</v>
      </c>
      <c r="N24" s="5"/>
    </row>
    <row r="25" spans="1:14" ht="12.75">
      <c r="A25" s="15">
        <v>10</v>
      </c>
      <c r="B25" s="15" t="s">
        <v>75</v>
      </c>
      <c r="C25" s="15" t="s">
        <v>48</v>
      </c>
      <c r="D25" s="16">
        <v>1995</v>
      </c>
      <c r="E25" s="4" t="s">
        <v>13</v>
      </c>
      <c r="F25" s="16">
        <v>79</v>
      </c>
      <c r="G25" s="16">
        <v>82</v>
      </c>
      <c r="H25" s="16">
        <v>80</v>
      </c>
      <c r="I25" s="16">
        <v>84</v>
      </c>
      <c r="J25" s="16">
        <v>85</v>
      </c>
      <c r="K25" s="16">
        <v>83</v>
      </c>
      <c r="L25" s="17">
        <f>SUM(F25:K25)</f>
        <v>493</v>
      </c>
      <c r="N25" s="5"/>
    </row>
    <row r="26" spans="1:14" ht="12.75">
      <c r="A26" s="15">
        <v>11</v>
      </c>
      <c r="B26" s="15" t="s">
        <v>71</v>
      </c>
      <c r="C26" s="15" t="s">
        <v>150</v>
      </c>
      <c r="D26" s="16">
        <v>1996</v>
      </c>
      <c r="E26" s="4" t="s">
        <v>5</v>
      </c>
      <c r="F26" s="16">
        <v>79</v>
      </c>
      <c r="G26" s="16">
        <v>76</v>
      </c>
      <c r="H26" s="16">
        <v>76</v>
      </c>
      <c r="I26" s="16">
        <v>78</v>
      </c>
      <c r="J26" s="16">
        <v>73</v>
      </c>
      <c r="K26" s="16">
        <v>65</v>
      </c>
      <c r="L26" s="17">
        <f>SUM(F26:K26)</f>
        <v>447</v>
      </c>
      <c r="N26" s="5"/>
    </row>
    <row r="27" spans="1:14" ht="12.75">
      <c r="A27" s="15">
        <v>12</v>
      </c>
      <c r="B27" s="15" t="s">
        <v>151</v>
      </c>
      <c r="C27" s="15" t="s">
        <v>130</v>
      </c>
      <c r="D27" s="16">
        <v>1999</v>
      </c>
      <c r="E27" s="4" t="s">
        <v>0</v>
      </c>
      <c r="F27" s="16">
        <v>80</v>
      </c>
      <c r="G27" s="16">
        <v>53</v>
      </c>
      <c r="H27" s="16">
        <v>70</v>
      </c>
      <c r="I27" s="16">
        <v>63</v>
      </c>
      <c r="J27" s="16">
        <v>63</v>
      </c>
      <c r="K27" s="16">
        <v>53</v>
      </c>
      <c r="L27" s="17">
        <f>SUM(F27:K27)</f>
        <v>382</v>
      </c>
      <c r="N27" s="5"/>
    </row>
    <row r="28" spans="1:12" ht="12.75">
      <c r="A28" s="10"/>
      <c r="B28" s="10"/>
      <c r="C28" s="10"/>
      <c r="J28" s="8"/>
      <c r="L28" s="9"/>
    </row>
    <row r="29" spans="1:10" ht="15.75">
      <c r="A29" s="11"/>
      <c r="B29" s="12" t="s">
        <v>66</v>
      </c>
      <c r="C29" s="13"/>
      <c r="D29" s="14"/>
      <c r="E29" s="14"/>
      <c r="F29" s="14"/>
      <c r="G29" s="14"/>
      <c r="H29" s="14"/>
      <c r="I29" s="14"/>
      <c r="J29" s="17"/>
    </row>
    <row r="30" spans="1:11" ht="12.75">
      <c r="A30" s="15">
        <v>1</v>
      </c>
      <c r="B30" s="15" t="s">
        <v>152</v>
      </c>
      <c r="C30" s="15" t="s">
        <v>153</v>
      </c>
      <c r="D30" s="16">
        <v>1973</v>
      </c>
      <c r="E30" s="4" t="s">
        <v>2</v>
      </c>
      <c r="F30" s="16">
        <v>93</v>
      </c>
      <c r="G30" s="16">
        <v>93</v>
      </c>
      <c r="H30" s="16">
        <v>90</v>
      </c>
      <c r="I30" s="16">
        <v>95</v>
      </c>
      <c r="J30" s="17">
        <f>SUM(F30:I30)</f>
        <v>371</v>
      </c>
      <c r="K30" s="8"/>
    </row>
    <row r="31" spans="1:11" ht="12.75">
      <c r="A31" s="15">
        <v>2</v>
      </c>
      <c r="B31" s="15" t="s">
        <v>31</v>
      </c>
      <c r="C31" s="15" t="s">
        <v>12</v>
      </c>
      <c r="D31" s="16">
        <v>1991</v>
      </c>
      <c r="E31" s="16" t="s">
        <v>2</v>
      </c>
      <c r="F31" s="16">
        <v>88</v>
      </c>
      <c r="G31" s="16">
        <v>87</v>
      </c>
      <c r="H31" s="16">
        <v>90</v>
      </c>
      <c r="I31" s="16">
        <v>94</v>
      </c>
      <c r="J31" s="17">
        <f>SUM(F31:I31)</f>
        <v>359</v>
      </c>
      <c r="K31" s="8"/>
    </row>
    <row r="32" spans="1:11" ht="12.75">
      <c r="A32" s="15">
        <v>3</v>
      </c>
      <c r="B32" s="15" t="s">
        <v>62</v>
      </c>
      <c r="C32" s="15" t="s">
        <v>63</v>
      </c>
      <c r="D32" s="16">
        <v>1976</v>
      </c>
      <c r="E32" s="4" t="s">
        <v>2</v>
      </c>
      <c r="F32" s="16">
        <v>89</v>
      </c>
      <c r="G32" s="16">
        <v>88</v>
      </c>
      <c r="H32" s="16">
        <v>83</v>
      </c>
      <c r="I32" s="16">
        <v>88</v>
      </c>
      <c r="J32" s="17">
        <f>SUM(F32:I32)</f>
        <v>348</v>
      </c>
      <c r="K32" s="8"/>
    </row>
    <row r="33" spans="1:11" ht="12.75">
      <c r="A33" s="15">
        <v>4</v>
      </c>
      <c r="B33" s="15" t="s">
        <v>87</v>
      </c>
      <c r="C33" s="15" t="s">
        <v>88</v>
      </c>
      <c r="D33" s="16">
        <v>1997</v>
      </c>
      <c r="E33" s="4" t="s">
        <v>13</v>
      </c>
      <c r="F33" s="16">
        <v>85</v>
      </c>
      <c r="G33" s="16">
        <v>84</v>
      </c>
      <c r="H33" s="16">
        <v>82</v>
      </c>
      <c r="I33" s="16">
        <v>88</v>
      </c>
      <c r="J33" s="17">
        <f>SUM(F33:I33)</f>
        <v>339</v>
      </c>
      <c r="K33" s="8"/>
    </row>
    <row r="34" spans="1:11" ht="12.75">
      <c r="A34" s="15">
        <v>5</v>
      </c>
      <c r="B34" s="15" t="s">
        <v>59</v>
      </c>
      <c r="C34" s="15" t="s">
        <v>60</v>
      </c>
      <c r="D34" s="16">
        <v>1995</v>
      </c>
      <c r="E34" s="4" t="s">
        <v>13</v>
      </c>
      <c r="F34" s="16">
        <v>86</v>
      </c>
      <c r="G34" s="16">
        <v>81</v>
      </c>
      <c r="H34" s="16">
        <v>87</v>
      </c>
      <c r="I34" s="16">
        <v>85</v>
      </c>
      <c r="J34" s="17">
        <f>SUM(F34:I34)</f>
        <v>339</v>
      </c>
      <c r="K34" s="8"/>
    </row>
    <row r="35" spans="1:11" ht="12.75">
      <c r="A35" s="15">
        <v>6</v>
      </c>
      <c r="B35" s="15" t="s">
        <v>75</v>
      </c>
      <c r="C35" s="15" t="s">
        <v>48</v>
      </c>
      <c r="D35" s="16">
        <v>1995</v>
      </c>
      <c r="E35" s="4" t="s">
        <v>13</v>
      </c>
      <c r="F35" s="16">
        <v>79</v>
      </c>
      <c r="G35" s="16">
        <v>82</v>
      </c>
      <c r="H35" s="16">
        <v>80</v>
      </c>
      <c r="I35" s="16">
        <v>84</v>
      </c>
      <c r="J35" s="17">
        <f>SUM(F35:I35)</f>
        <v>325</v>
      </c>
      <c r="K35" s="8"/>
    </row>
    <row r="36" spans="1:11" ht="12.75">
      <c r="A36" s="15">
        <v>7</v>
      </c>
      <c r="B36" s="15" t="s">
        <v>71</v>
      </c>
      <c r="C36" s="15" t="s">
        <v>150</v>
      </c>
      <c r="D36" s="16">
        <v>1996</v>
      </c>
      <c r="E36" s="4" t="s">
        <v>5</v>
      </c>
      <c r="F36" s="16">
        <v>79</v>
      </c>
      <c r="G36" s="16">
        <v>76</v>
      </c>
      <c r="H36" s="16">
        <v>76</v>
      </c>
      <c r="I36" s="16">
        <v>78</v>
      </c>
      <c r="J36" s="17">
        <f>SUM(F36:I36)</f>
        <v>309</v>
      </c>
      <c r="K36" s="8"/>
    </row>
    <row r="37" spans="1:11" ht="12.75">
      <c r="A37" s="15">
        <v>8</v>
      </c>
      <c r="B37" s="15" t="s">
        <v>151</v>
      </c>
      <c r="C37" s="15" t="s">
        <v>130</v>
      </c>
      <c r="D37" s="16">
        <v>1999</v>
      </c>
      <c r="E37" s="4" t="s">
        <v>0</v>
      </c>
      <c r="F37" s="16">
        <v>80</v>
      </c>
      <c r="G37" s="16">
        <v>53</v>
      </c>
      <c r="H37" s="16">
        <v>70</v>
      </c>
      <c r="I37" s="16">
        <v>63</v>
      </c>
      <c r="J37" s="17">
        <f>SUM(F37:I37)</f>
        <v>266</v>
      </c>
      <c r="K37" s="8"/>
    </row>
    <row r="38" spans="1:12" ht="12.75">
      <c r="A38" s="15"/>
      <c r="B38" s="15"/>
      <c r="C38" s="15"/>
      <c r="D38" s="16"/>
      <c r="E38" s="16"/>
      <c r="F38" s="16"/>
      <c r="G38" s="16"/>
      <c r="H38" s="16"/>
      <c r="I38" s="16"/>
      <c r="J38" s="17"/>
      <c r="L38" s="9"/>
    </row>
    <row r="39" ht="15.75">
      <c r="B39" s="12" t="s">
        <v>154</v>
      </c>
    </row>
    <row r="40" spans="1:10" ht="12.75">
      <c r="A40" s="11"/>
      <c r="B40" s="11"/>
      <c r="C40" s="11"/>
      <c r="D40" s="19"/>
      <c r="E40" s="19"/>
      <c r="F40" s="17" t="s">
        <v>7</v>
      </c>
      <c r="G40" s="17" t="s">
        <v>8</v>
      </c>
      <c r="H40" s="17" t="s">
        <v>9</v>
      </c>
      <c r="I40" s="17" t="s">
        <v>26</v>
      </c>
      <c r="J40" s="17" t="s">
        <v>20</v>
      </c>
    </row>
    <row r="41" spans="1:10" ht="12.75">
      <c r="A41" s="15">
        <v>1</v>
      </c>
      <c r="B41" s="15" t="s">
        <v>53</v>
      </c>
      <c r="C41" s="15" t="s">
        <v>54</v>
      </c>
      <c r="D41" s="16">
        <v>1992</v>
      </c>
      <c r="E41" s="27" t="s">
        <v>2</v>
      </c>
      <c r="F41" s="16">
        <v>92</v>
      </c>
      <c r="G41" s="16">
        <v>91</v>
      </c>
      <c r="H41" s="16">
        <v>86</v>
      </c>
      <c r="I41" s="16">
        <v>87</v>
      </c>
      <c r="J41" s="17">
        <f>SUM(F41:I41)</f>
        <v>356</v>
      </c>
    </row>
    <row r="42" spans="1:10" ht="12.75">
      <c r="A42" s="15">
        <v>2</v>
      </c>
      <c r="B42" s="15" t="s">
        <v>1</v>
      </c>
      <c r="C42" s="15" t="s">
        <v>55</v>
      </c>
      <c r="D42" s="16">
        <v>1980</v>
      </c>
      <c r="E42" s="16" t="s">
        <v>25</v>
      </c>
      <c r="F42" s="16">
        <v>87</v>
      </c>
      <c r="G42" s="16">
        <v>90</v>
      </c>
      <c r="H42" s="16">
        <v>88</v>
      </c>
      <c r="I42" s="16">
        <v>89</v>
      </c>
      <c r="J42" s="17">
        <f>SUM(F42:I42)</f>
        <v>354</v>
      </c>
    </row>
    <row r="43" spans="1:10" ht="12.75">
      <c r="A43" s="15">
        <v>3</v>
      </c>
      <c r="B43" s="15" t="s">
        <v>155</v>
      </c>
      <c r="C43" s="15" t="s">
        <v>156</v>
      </c>
      <c r="D43" s="16">
        <v>1969</v>
      </c>
      <c r="E43" s="4" t="s">
        <v>13</v>
      </c>
      <c r="F43" s="16">
        <v>87</v>
      </c>
      <c r="G43" s="16">
        <v>90</v>
      </c>
      <c r="H43" s="16">
        <v>88</v>
      </c>
      <c r="I43" s="16">
        <v>89</v>
      </c>
      <c r="J43" s="17">
        <f>SUM(F43:I43)</f>
        <v>354</v>
      </c>
    </row>
    <row r="44" spans="1:10" ht="12.75">
      <c r="A44" s="15">
        <v>3</v>
      </c>
      <c r="B44" s="2" t="s">
        <v>113</v>
      </c>
      <c r="C44" s="2" t="s">
        <v>119</v>
      </c>
      <c r="D44" s="16">
        <v>1969</v>
      </c>
      <c r="E44" s="16" t="s">
        <v>2</v>
      </c>
      <c r="F44" s="16">
        <v>85</v>
      </c>
      <c r="G44" s="16">
        <v>84</v>
      </c>
      <c r="H44" s="16">
        <v>90</v>
      </c>
      <c r="I44" s="16">
        <v>90</v>
      </c>
      <c r="J44" s="17">
        <f>SUM(F44:I44)</f>
        <v>349</v>
      </c>
    </row>
    <row r="45" spans="1:10" ht="12.75">
      <c r="A45" s="15">
        <v>4</v>
      </c>
      <c r="B45" s="15" t="s">
        <v>74</v>
      </c>
      <c r="C45" s="15" t="s">
        <v>68</v>
      </c>
      <c r="D45" s="16">
        <v>1965</v>
      </c>
      <c r="E45" s="16" t="s">
        <v>13</v>
      </c>
      <c r="F45" s="16">
        <v>82</v>
      </c>
      <c r="G45" s="16">
        <v>85</v>
      </c>
      <c r="H45" s="16">
        <v>90</v>
      </c>
      <c r="I45" s="16">
        <v>90</v>
      </c>
      <c r="J45" s="17">
        <f>SUM(F45:I45)</f>
        <v>347</v>
      </c>
    </row>
    <row r="46" spans="1:10" ht="12.75">
      <c r="A46" s="15">
        <v>5</v>
      </c>
      <c r="B46" s="15" t="s">
        <v>95</v>
      </c>
      <c r="C46" s="15" t="s">
        <v>82</v>
      </c>
      <c r="D46" s="16">
        <v>1996</v>
      </c>
      <c r="E46" s="16" t="s">
        <v>0</v>
      </c>
      <c r="F46" s="16">
        <v>55</v>
      </c>
      <c r="G46" s="16">
        <v>69</v>
      </c>
      <c r="H46" s="16">
        <v>71</v>
      </c>
      <c r="I46" s="16">
        <v>64</v>
      </c>
      <c r="J46" s="17">
        <f>SUM(F46:I46)</f>
        <v>259</v>
      </c>
    </row>
    <row r="47" spans="1:3" ht="12.75">
      <c r="A47" s="10"/>
      <c r="B47" s="10" t="s">
        <v>67</v>
      </c>
      <c r="C47" s="10"/>
    </row>
    <row r="48" spans="1:12" ht="15.75">
      <c r="A48" s="15"/>
      <c r="B48" s="12" t="s">
        <v>69</v>
      </c>
      <c r="C48" s="15"/>
      <c r="D48" s="16"/>
      <c r="E48" s="16"/>
      <c r="F48" s="16"/>
      <c r="G48" s="16"/>
      <c r="H48" s="16"/>
      <c r="I48" s="16"/>
      <c r="J48" s="17"/>
      <c r="K48" s="21"/>
      <c r="L48" s="21"/>
    </row>
    <row r="49" spans="1:12" ht="12.75">
      <c r="A49" s="15">
        <v>1</v>
      </c>
      <c r="B49" s="15" t="s">
        <v>71</v>
      </c>
      <c r="C49" s="15" t="s">
        <v>72</v>
      </c>
      <c r="D49" s="16">
        <v>1966</v>
      </c>
      <c r="E49" s="16" t="s">
        <v>64</v>
      </c>
      <c r="F49" s="16">
        <v>94</v>
      </c>
      <c r="G49" s="16">
        <v>94</v>
      </c>
      <c r="H49" s="16">
        <v>97</v>
      </c>
      <c r="I49" s="16">
        <v>97</v>
      </c>
      <c r="J49" s="16">
        <v>99</v>
      </c>
      <c r="K49" s="16">
        <v>94</v>
      </c>
      <c r="L49" s="17">
        <f>SUM(F49:K49)</f>
        <v>575</v>
      </c>
    </row>
    <row r="50" spans="1:12" ht="12.75">
      <c r="A50" s="15">
        <v>2</v>
      </c>
      <c r="B50" s="15" t="s">
        <v>10</v>
      </c>
      <c r="C50" s="15" t="s">
        <v>11</v>
      </c>
      <c r="D50" s="16">
        <v>1981</v>
      </c>
      <c r="E50" s="16" t="s">
        <v>25</v>
      </c>
      <c r="F50" s="16">
        <v>96</v>
      </c>
      <c r="G50" s="16">
        <v>92</v>
      </c>
      <c r="H50" s="16">
        <v>97</v>
      </c>
      <c r="I50" s="16">
        <v>95</v>
      </c>
      <c r="J50" s="16">
        <v>91</v>
      </c>
      <c r="K50" s="16">
        <v>96</v>
      </c>
      <c r="L50" s="17">
        <f>SUM(F50:K50)</f>
        <v>567</v>
      </c>
    </row>
    <row r="51" spans="1:12" ht="12.75">
      <c r="A51" s="15">
        <v>3</v>
      </c>
      <c r="B51" s="15" t="s">
        <v>36</v>
      </c>
      <c r="C51" s="15" t="s">
        <v>30</v>
      </c>
      <c r="D51" s="16">
        <v>1991</v>
      </c>
      <c r="E51" s="27" t="s">
        <v>25</v>
      </c>
      <c r="F51" s="16">
        <v>96</v>
      </c>
      <c r="G51" s="16">
        <v>95</v>
      </c>
      <c r="H51" s="16">
        <v>89</v>
      </c>
      <c r="I51" s="16">
        <v>94</v>
      </c>
      <c r="J51" s="16">
        <v>94</v>
      </c>
      <c r="K51" s="16">
        <v>96</v>
      </c>
      <c r="L51" s="17">
        <f>SUM(F51:K51)</f>
        <v>564</v>
      </c>
    </row>
    <row r="52" spans="1:12" ht="12.75">
      <c r="A52" s="15">
        <v>4</v>
      </c>
      <c r="B52" s="15" t="s">
        <v>51</v>
      </c>
      <c r="C52" s="15" t="s">
        <v>52</v>
      </c>
      <c r="D52" s="16">
        <v>1966</v>
      </c>
      <c r="E52" s="16" t="s">
        <v>13</v>
      </c>
      <c r="F52" s="16">
        <v>89</v>
      </c>
      <c r="G52" s="16">
        <v>94</v>
      </c>
      <c r="H52" s="16">
        <v>97</v>
      </c>
      <c r="I52" s="16">
        <v>89</v>
      </c>
      <c r="J52" s="16">
        <v>94</v>
      </c>
      <c r="K52" s="16">
        <v>92</v>
      </c>
      <c r="L52" s="17">
        <f>SUM(F52:K52)</f>
        <v>555</v>
      </c>
    </row>
    <row r="53" spans="1:12" ht="12.75">
      <c r="A53" s="15">
        <v>5</v>
      </c>
      <c r="B53" s="15" t="s">
        <v>49</v>
      </c>
      <c r="C53" s="15" t="s">
        <v>50</v>
      </c>
      <c r="D53" s="16">
        <v>1956</v>
      </c>
      <c r="E53" s="16" t="s">
        <v>13</v>
      </c>
      <c r="F53" s="16">
        <v>91</v>
      </c>
      <c r="G53" s="16">
        <v>90</v>
      </c>
      <c r="H53" s="16">
        <v>91</v>
      </c>
      <c r="I53" s="16">
        <v>93</v>
      </c>
      <c r="J53" s="16">
        <v>92</v>
      </c>
      <c r="K53" s="16">
        <v>87</v>
      </c>
      <c r="L53" s="17">
        <f>SUM(F53:K53)</f>
        <v>544</v>
      </c>
    </row>
    <row r="54" spans="1:12" ht="12.75">
      <c r="A54" s="15">
        <v>6</v>
      </c>
      <c r="B54" s="2" t="s">
        <v>56</v>
      </c>
      <c r="C54" s="2" t="s">
        <v>57</v>
      </c>
      <c r="D54" s="16">
        <v>1979</v>
      </c>
      <c r="E54" s="16" t="s">
        <v>13</v>
      </c>
      <c r="F54" s="16">
        <v>91</v>
      </c>
      <c r="G54" s="16">
        <v>87</v>
      </c>
      <c r="H54" s="16">
        <v>90</v>
      </c>
      <c r="I54" s="16">
        <v>89</v>
      </c>
      <c r="J54" s="16">
        <v>94</v>
      </c>
      <c r="K54" s="16">
        <v>89</v>
      </c>
      <c r="L54" s="17">
        <f>SUM(F54:K54)</f>
        <v>540</v>
      </c>
    </row>
    <row r="55" spans="1:12" ht="12.75">
      <c r="A55" s="15">
        <v>7</v>
      </c>
      <c r="B55" s="15" t="s">
        <v>10</v>
      </c>
      <c r="C55" s="15" t="s">
        <v>73</v>
      </c>
      <c r="D55" s="16">
        <v>1996</v>
      </c>
      <c r="E55" s="27" t="s">
        <v>13</v>
      </c>
      <c r="F55" s="16">
        <v>90</v>
      </c>
      <c r="G55" s="16">
        <v>92</v>
      </c>
      <c r="H55" s="16">
        <v>93</v>
      </c>
      <c r="I55" s="16">
        <v>86</v>
      </c>
      <c r="J55" s="16">
        <v>86</v>
      </c>
      <c r="K55" s="16">
        <v>90</v>
      </c>
      <c r="L55" s="17">
        <f>SUM(F55:K55)</f>
        <v>537</v>
      </c>
    </row>
    <row r="56" spans="1:12" ht="12.75">
      <c r="A56" s="15">
        <v>8</v>
      </c>
      <c r="B56" s="15" t="s">
        <v>157</v>
      </c>
      <c r="C56" s="15" t="s">
        <v>158</v>
      </c>
      <c r="D56" s="16">
        <v>1990</v>
      </c>
      <c r="E56" s="16" t="s">
        <v>2</v>
      </c>
      <c r="F56" s="16">
        <v>93</v>
      </c>
      <c r="G56" s="16">
        <v>90</v>
      </c>
      <c r="H56" s="16">
        <v>89</v>
      </c>
      <c r="I56" s="16">
        <v>91</v>
      </c>
      <c r="J56" s="16">
        <v>89</v>
      </c>
      <c r="K56" s="16">
        <v>85</v>
      </c>
      <c r="L56" s="17">
        <f>SUM(F56:K56)</f>
        <v>537</v>
      </c>
    </row>
    <row r="57" spans="1:12" ht="12.75">
      <c r="A57" s="15">
        <v>9</v>
      </c>
      <c r="B57" s="2" t="s">
        <v>83</v>
      </c>
      <c r="C57" s="2" t="s">
        <v>42</v>
      </c>
      <c r="D57" s="16">
        <v>1966</v>
      </c>
      <c r="E57" s="27" t="s">
        <v>2</v>
      </c>
      <c r="F57" s="16">
        <v>84</v>
      </c>
      <c r="G57" s="16">
        <v>79</v>
      </c>
      <c r="H57" s="16">
        <v>84</v>
      </c>
      <c r="I57" s="16">
        <v>88</v>
      </c>
      <c r="J57" s="16">
        <v>86</v>
      </c>
      <c r="K57" s="16">
        <v>87</v>
      </c>
      <c r="L57" s="17">
        <f>SUM(F57:K57)</f>
        <v>508</v>
      </c>
    </row>
    <row r="58" spans="1:12" ht="12.75">
      <c r="A58" s="10"/>
      <c r="B58" s="10"/>
      <c r="C58" s="10"/>
      <c r="J58" s="8"/>
      <c r="K58" s="8"/>
      <c r="L58" s="9"/>
    </row>
    <row r="59" spans="1:10" ht="15.75">
      <c r="A59" s="15"/>
      <c r="B59" s="12" t="s">
        <v>70</v>
      </c>
      <c r="C59" s="15"/>
      <c r="D59" s="16"/>
      <c r="E59" s="16"/>
      <c r="F59" s="16"/>
      <c r="G59" s="16"/>
      <c r="H59" s="16"/>
      <c r="I59" s="16"/>
      <c r="J59" s="17"/>
    </row>
    <row r="60" spans="1:11" ht="12.75">
      <c r="A60" s="15">
        <v>1</v>
      </c>
      <c r="B60" s="15" t="s">
        <v>10</v>
      </c>
      <c r="C60" s="15" t="s">
        <v>11</v>
      </c>
      <c r="D60" s="16">
        <v>1981</v>
      </c>
      <c r="E60" s="16" t="s">
        <v>25</v>
      </c>
      <c r="F60" s="16">
        <v>96</v>
      </c>
      <c r="G60" s="16">
        <v>92</v>
      </c>
      <c r="H60" s="16">
        <v>97</v>
      </c>
      <c r="I60" s="16">
        <v>95</v>
      </c>
      <c r="J60" s="17">
        <f>SUM(F60:I60)</f>
        <v>380</v>
      </c>
      <c r="K60" s="8"/>
    </row>
    <row r="61" spans="1:11" ht="12.75">
      <c r="A61" s="15">
        <v>2</v>
      </c>
      <c r="B61" s="15" t="s">
        <v>36</v>
      </c>
      <c r="C61" s="15" t="s">
        <v>30</v>
      </c>
      <c r="D61" s="16">
        <v>1991</v>
      </c>
      <c r="E61" s="27" t="s">
        <v>25</v>
      </c>
      <c r="F61" s="16">
        <v>96</v>
      </c>
      <c r="G61" s="16">
        <v>95</v>
      </c>
      <c r="H61" s="16">
        <v>89</v>
      </c>
      <c r="I61" s="16">
        <v>94</v>
      </c>
      <c r="J61" s="17">
        <f>SUM(F61:I61)</f>
        <v>374</v>
      </c>
      <c r="K61" s="8"/>
    </row>
    <row r="62" spans="1:11" ht="12.75">
      <c r="A62" s="15">
        <v>3</v>
      </c>
      <c r="B62" s="15" t="s">
        <v>157</v>
      </c>
      <c r="C62" s="15" t="s">
        <v>158</v>
      </c>
      <c r="D62" s="16">
        <v>1990</v>
      </c>
      <c r="E62" s="16" t="s">
        <v>2</v>
      </c>
      <c r="F62" s="16">
        <v>93</v>
      </c>
      <c r="G62" s="16">
        <v>90</v>
      </c>
      <c r="H62" s="16">
        <v>89</v>
      </c>
      <c r="I62" s="16">
        <v>91</v>
      </c>
      <c r="J62" s="17">
        <f>SUM(F62:I62)</f>
        <v>363</v>
      </c>
      <c r="K62" s="8"/>
    </row>
    <row r="63" spans="1:11" ht="12.75">
      <c r="A63" s="15">
        <v>4</v>
      </c>
      <c r="B63" s="15" t="s">
        <v>10</v>
      </c>
      <c r="C63" s="15" t="s">
        <v>73</v>
      </c>
      <c r="D63" s="16">
        <v>1996</v>
      </c>
      <c r="E63" s="27" t="s">
        <v>13</v>
      </c>
      <c r="F63" s="16">
        <v>90</v>
      </c>
      <c r="G63" s="16">
        <v>92</v>
      </c>
      <c r="H63" s="16">
        <v>93</v>
      </c>
      <c r="I63" s="16">
        <v>86</v>
      </c>
      <c r="J63" s="17">
        <f>SUM(F63:I63)</f>
        <v>361</v>
      </c>
      <c r="K63" s="8"/>
    </row>
    <row r="64" spans="1:11" ht="12.75">
      <c r="A64" s="15">
        <v>5</v>
      </c>
      <c r="B64" s="15" t="s">
        <v>56</v>
      </c>
      <c r="C64" s="15" t="s">
        <v>57</v>
      </c>
      <c r="D64" s="16">
        <v>1978</v>
      </c>
      <c r="E64" s="16" t="s">
        <v>13</v>
      </c>
      <c r="F64" s="16">
        <v>91</v>
      </c>
      <c r="G64" s="16">
        <v>87</v>
      </c>
      <c r="H64" s="16">
        <v>90</v>
      </c>
      <c r="I64" s="16">
        <v>89</v>
      </c>
      <c r="J64" s="17">
        <f>SUM(F64:I64)</f>
        <v>357</v>
      </c>
      <c r="K64" s="8"/>
    </row>
    <row r="65" spans="1:11" ht="12.75">
      <c r="A65" s="15">
        <v>6</v>
      </c>
      <c r="B65" s="15" t="s">
        <v>83</v>
      </c>
      <c r="C65" s="15" t="s">
        <v>42</v>
      </c>
      <c r="D65" s="16">
        <v>1966</v>
      </c>
      <c r="E65" s="16" t="s">
        <v>2</v>
      </c>
      <c r="F65" s="16">
        <v>84</v>
      </c>
      <c r="G65" s="16">
        <v>79</v>
      </c>
      <c r="H65" s="16">
        <v>84</v>
      </c>
      <c r="I65" s="16">
        <v>88</v>
      </c>
      <c r="J65" s="17">
        <f>SUM(F65:I65)</f>
        <v>335</v>
      </c>
      <c r="K65" s="8"/>
    </row>
    <row r="66" spans="1:11" ht="12.75">
      <c r="A66" s="15">
        <v>7</v>
      </c>
      <c r="B66" s="2" t="s">
        <v>103</v>
      </c>
      <c r="C66" s="2" t="s">
        <v>73</v>
      </c>
      <c r="D66" s="16">
        <v>1999</v>
      </c>
      <c r="E66" s="27" t="s">
        <v>5</v>
      </c>
      <c r="F66" s="16">
        <v>76</v>
      </c>
      <c r="G66" s="16">
        <v>88</v>
      </c>
      <c r="H66" s="16">
        <v>84</v>
      </c>
      <c r="I66" s="16">
        <v>83</v>
      </c>
      <c r="J66" s="17">
        <f>SUM(F66:I66)</f>
        <v>331</v>
      </c>
      <c r="K66" s="8"/>
    </row>
    <row r="67" spans="1:11" ht="12.75">
      <c r="A67" s="15">
        <v>8</v>
      </c>
      <c r="B67" s="2" t="s">
        <v>37</v>
      </c>
      <c r="C67" s="2" t="s">
        <v>138</v>
      </c>
      <c r="D67" s="16">
        <v>1998</v>
      </c>
      <c r="E67" s="27" t="s">
        <v>5</v>
      </c>
      <c r="F67" s="16">
        <v>78</v>
      </c>
      <c r="G67" s="16">
        <v>69</v>
      </c>
      <c r="H67" s="16">
        <v>74</v>
      </c>
      <c r="I67" s="16">
        <v>73</v>
      </c>
      <c r="J67" s="17">
        <f>SUM(F67:I67)</f>
        <v>294</v>
      </c>
      <c r="K67" s="8"/>
    </row>
    <row r="68" spans="1:11" ht="12.75">
      <c r="A68" s="15">
        <v>9</v>
      </c>
      <c r="B68" s="2" t="s">
        <v>100</v>
      </c>
      <c r="C68" s="2" t="s">
        <v>40</v>
      </c>
      <c r="D68" s="16">
        <v>1999</v>
      </c>
      <c r="E68" s="27" t="s">
        <v>5</v>
      </c>
      <c r="F68" s="16">
        <v>74</v>
      </c>
      <c r="G68" s="16">
        <v>63</v>
      </c>
      <c r="H68" s="27">
        <v>44</v>
      </c>
      <c r="I68" s="16">
        <v>72</v>
      </c>
      <c r="J68" s="17">
        <f>SUM(F68:I68)</f>
        <v>253</v>
      </c>
      <c r="K68" s="8"/>
    </row>
    <row r="69" spans="1:11" ht="12.75">
      <c r="A69" s="15"/>
      <c r="B69" s="2"/>
      <c r="C69" s="2"/>
      <c r="D69" s="16"/>
      <c r="E69" s="27"/>
      <c r="F69" s="16"/>
      <c r="G69" s="16"/>
      <c r="H69" s="27"/>
      <c r="I69" s="16"/>
      <c r="J69" s="17"/>
      <c r="K69" s="8"/>
    </row>
    <row r="70" spans="1:11" ht="12.75">
      <c r="A70" s="15"/>
      <c r="B70" s="2"/>
      <c r="C70" s="2"/>
      <c r="D70" s="16"/>
      <c r="E70" s="27"/>
      <c r="F70" s="16"/>
      <c r="G70" s="16"/>
      <c r="H70" s="27"/>
      <c r="I70" s="16"/>
      <c r="J70" s="17"/>
      <c r="K70" s="8"/>
    </row>
    <row r="71" spans="1:11" ht="12.75">
      <c r="A71" s="15"/>
      <c r="B71" s="15"/>
      <c r="C71" s="15"/>
      <c r="D71" s="16"/>
      <c r="E71" s="16"/>
      <c r="F71" s="16"/>
      <c r="G71" s="16"/>
      <c r="H71" s="16"/>
      <c r="I71" s="16"/>
      <c r="J71" s="17"/>
      <c r="K71" s="8"/>
    </row>
    <row r="72" spans="1:12" ht="12.75">
      <c r="A72" s="10"/>
      <c r="B72" s="10"/>
      <c r="C72" s="10"/>
      <c r="L72" s="9"/>
    </row>
    <row r="73" spans="4:9" ht="12.75">
      <c r="D73" s="17"/>
      <c r="E73" s="22" t="s">
        <v>27</v>
      </c>
      <c r="F73" s="17"/>
      <c r="G73" s="17"/>
      <c r="H73" s="17" t="s">
        <v>28</v>
      </c>
      <c r="I73" s="16"/>
    </row>
    <row r="74" spans="4:9" ht="12.75">
      <c r="D74" s="17"/>
      <c r="E74" s="22" t="s">
        <v>32</v>
      </c>
      <c r="F74" s="17"/>
      <c r="G74" s="22" t="s">
        <v>159</v>
      </c>
      <c r="H74" s="17"/>
      <c r="I74" s="16"/>
    </row>
    <row r="75" spans="4:9" ht="12.75">
      <c r="D75" s="16"/>
      <c r="E75" s="17" t="s">
        <v>39</v>
      </c>
      <c r="F75" s="17"/>
      <c r="G75" s="17"/>
      <c r="H75" s="17" t="s">
        <v>41</v>
      </c>
      <c r="I75" s="16"/>
    </row>
  </sheetData>
  <sheetProtection/>
  <printOptions/>
  <pageMargins left="0.7480314960629921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Läänemaa Koolispordiliit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 Seppi</dc:creator>
  <cp:keywords/>
  <dc:description/>
  <cp:lastModifiedBy>Mati</cp:lastModifiedBy>
  <cp:lastPrinted>2012-12-10T09:18:04Z</cp:lastPrinted>
  <dcterms:created xsi:type="dcterms:W3CDTF">2001-12-10T09:21:35Z</dcterms:created>
  <dcterms:modified xsi:type="dcterms:W3CDTF">2012-12-11T13:37:27Z</dcterms:modified>
  <cp:category/>
  <cp:version/>
  <cp:contentType/>
  <cp:contentStatus/>
</cp:coreProperties>
</file>